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 ON-BOARDING\STOCK\December 2024\"/>
    </mc:Choice>
  </mc:AlternateContent>
  <xr:revisionPtr revIDLastSave="0" documentId="8_{A7591245-14C1-4AFC-B9CE-317239A9F456}" xr6:coauthVersionLast="47" xr6:coauthVersionMax="47" xr10:uidLastSave="{00000000-0000-0000-0000-000000000000}"/>
  <bookViews>
    <workbookView xWindow="-110" yWindow="-110" windowWidth="19420" windowHeight="10300" tabRatio="844" xr2:uid="{2012826C-71A6-47B8-AC61-47008C389ED4}"/>
  </bookViews>
  <sheets>
    <sheet name="FG100" sheetId="10" r:id="rId1"/>
    <sheet name="FG200" sheetId="11" r:id="rId2"/>
    <sheet name="FG300" sheetId="13" r:id="rId3"/>
    <sheet name="Low voltage (_491B)" sheetId="2" r:id="rId4"/>
    <sheet name="624_B (Twin &amp; earth)" sheetId="7" r:id="rId5"/>
    <sheet name="Data Cable" sheetId="6" r:id="rId6"/>
    <sheet name="Flex Cable (318_B)" sheetId="3" r:id="rId7"/>
    <sheet name="Solar Cable" sheetId="9" r:id="rId8"/>
    <sheet name="Guardian Cable" sheetId="4" r:id="rId9"/>
    <sheet name="Booklet Armoured" sheetId="5" r:id="rId10"/>
    <sheet name="SWA Reel Lengths" sheetId="12" r:id="rId11"/>
  </sheets>
  <externalReferences>
    <externalReference r:id="rId12"/>
    <externalReference r:id="rId13"/>
  </externalReferences>
  <definedNames>
    <definedName name="\a" localSheetId="4">#REF!</definedName>
    <definedName name="\a" localSheetId="8">#REF!</definedName>
    <definedName name="\a" localSheetId="7">#REF!</definedName>
    <definedName name="\a">#REF!</definedName>
    <definedName name="\b" localSheetId="4">#REF!</definedName>
    <definedName name="\b" localSheetId="8">#REF!</definedName>
    <definedName name="\b" localSheetId="7">#REF!</definedName>
    <definedName name="\b">#REF!</definedName>
    <definedName name="\c" localSheetId="4">#REF!</definedName>
    <definedName name="\c" localSheetId="8">#REF!</definedName>
    <definedName name="\c" localSheetId="7">#REF!</definedName>
    <definedName name="\c">#REF!</definedName>
    <definedName name="_DAT1" localSheetId="4">#REF!</definedName>
    <definedName name="_DAT1" localSheetId="8">#REF!</definedName>
    <definedName name="_DAT1" localSheetId="7">#REF!</definedName>
    <definedName name="_DAT1">#REF!</definedName>
    <definedName name="_DAT10" localSheetId="4">#REF!</definedName>
    <definedName name="_DAT10" localSheetId="8">#REF!</definedName>
    <definedName name="_DAT10" localSheetId="7">#REF!</definedName>
    <definedName name="_DAT10">#REF!</definedName>
    <definedName name="_DAT2" localSheetId="4">#REF!</definedName>
    <definedName name="_DAT2" localSheetId="8">#REF!</definedName>
    <definedName name="_DAT2" localSheetId="7">#REF!</definedName>
    <definedName name="_DAT2">#REF!</definedName>
    <definedName name="_DAT3" localSheetId="4">#REF!</definedName>
    <definedName name="_DAT3" localSheetId="8">#REF!</definedName>
    <definedName name="_DAT3" localSheetId="7">#REF!</definedName>
    <definedName name="_DAT3">#REF!</definedName>
    <definedName name="_DAT4" localSheetId="4">#REF!</definedName>
    <definedName name="_DAT4" localSheetId="8">#REF!</definedName>
    <definedName name="_DAT4" localSheetId="7">#REF!</definedName>
    <definedName name="_DAT4">#REF!</definedName>
    <definedName name="_DAT5" localSheetId="4">#REF!</definedName>
    <definedName name="_DAT5" localSheetId="8">#REF!</definedName>
    <definedName name="_DAT5" localSheetId="7">#REF!</definedName>
    <definedName name="_DAT5">#REF!</definedName>
    <definedName name="_DAT6" localSheetId="4">#REF!</definedName>
    <definedName name="_DAT6" localSheetId="8">#REF!</definedName>
    <definedName name="_DAT6" localSheetId="7">#REF!</definedName>
    <definedName name="_DAT6">#REF!</definedName>
    <definedName name="_DAT7" localSheetId="4">#REF!</definedName>
    <definedName name="_DAT7" localSheetId="8">#REF!</definedName>
    <definedName name="_DAT7" localSheetId="7">#REF!</definedName>
    <definedName name="_DAT7">#REF!</definedName>
    <definedName name="_DAT8" localSheetId="4">#REF!</definedName>
    <definedName name="_DAT8" localSheetId="8">#REF!</definedName>
    <definedName name="_DAT8" localSheetId="7">#REF!</definedName>
    <definedName name="_DAT8">#REF!</definedName>
    <definedName name="_DAT9" localSheetId="4">#REF!</definedName>
    <definedName name="_DAT9" localSheetId="8">#REF!</definedName>
    <definedName name="_DAT9" localSheetId="7">#REF!</definedName>
    <definedName name="_DAT9">#REF!</definedName>
    <definedName name="_xlnm._FilterDatabase" localSheetId="4" hidden="1">'624_B (Twin &amp; earth)'!$B$2:$G$31</definedName>
    <definedName name="_xlnm._FilterDatabase" localSheetId="9" hidden="1">'Booklet Armoured'!$B$2:$D$26</definedName>
    <definedName name="_xlnm._FilterDatabase" localSheetId="5" hidden="1">'Data Cable'!$B$2:$D$21</definedName>
    <definedName name="_xlnm._FilterDatabase" localSheetId="0" hidden="1">'FG100'!$B$2:$G$66</definedName>
    <definedName name="_xlnm._FilterDatabase" localSheetId="1" hidden="1">'FG200'!$B$2:$H$56</definedName>
    <definedName name="_xlnm._FilterDatabase" localSheetId="2" hidden="1">'FG300'!$A$2:$G$146</definedName>
    <definedName name="_xlnm._FilterDatabase" localSheetId="6" hidden="1">'Flex Cable (318_B)'!$B$2:$G$82</definedName>
    <definedName name="_xlnm._FilterDatabase" localSheetId="8" hidden="1">'Guardian Cable'!$B$2:$H$76</definedName>
    <definedName name="_xlnm._FilterDatabase" localSheetId="3" hidden="1">'Low voltage (_491B)'!$B$2:$G$201</definedName>
    <definedName name="_xlnm._FilterDatabase" localSheetId="7" hidden="1">'Solar Cable'!$B$2:$G$8</definedName>
    <definedName name="_xlnm._FilterDatabase" localSheetId="10" hidden="1">'SWA Reel Lengths'!$A$1:$D$301</definedName>
    <definedName name="A" localSheetId="4">#REF!</definedName>
    <definedName name="A" localSheetId="8">#REF!</definedName>
    <definedName name="A" localSheetId="7">#REF!</definedName>
    <definedName name="A">#REF!</definedName>
    <definedName name="CableEquipment" localSheetId="4">#REF!</definedName>
    <definedName name="CableEquipment" localSheetId="8">#REF!</definedName>
    <definedName name="CableEquipment" localSheetId="7">#REF!</definedName>
    <definedName name="CableEquipment">#REF!</definedName>
    <definedName name="Coax_External" localSheetId="4">#REF!</definedName>
    <definedName name="Coax_External" localSheetId="8">#REF!</definedName>
    <definedName name="Coax_External" localSheetId="7">#REF!</definedName>
    <definedName name="Coax_External">#REF!</definedName>
    <definedName name="Coax_Internal" localSheetId="4">#REF!</definedName>
    <definedName name="Coax_Internal" localSheetId="8">#REF!</definedName>
    <definedName name="Coax_Internal" localSheetId="7">#REF!</definedName>
    <definedName name="Coax_Internal">#REF!</definedName>
    <definedName name="Coax_TV" localSheetId="4">#REF!</definedName>
    <definedName name="Coax_TV" localSheetId="8">#REF!</definedName>
    <definedName name="Coax_TV" localSheetId="7">#REF!</definedName>
    <definedName name="Coax_TV">#REF!</definedName>
    <definedName name="CodeTest" localSheetId="4">#REF!</definedName>
    <definedName name="CodeTest" localSheetId="8">#REF!</definedName>
    <definedName name="CodeTest" localSheetId="7">#REF!</definedName>
    <definedName name="CodeTest">#REF!</definedName>
    <definedName name="CompareArea" localSheetId="4">#REF!</definedName>
    <definedName name="CompareArea" localSheetId="8">#REF!</definedName>
    <definedName name="CompareArea" localSheetId="7">#REF!</definedName>
    <definedName name="CompareArea">#REF!</definedName>
    <definedName name="CompareRange">'[1]Prices (1545.58)'!$A$3:$A$60</definedName>
    <definedName name="CompareValue">'[1]Prices (1522.28)'!$A$3:$A$60</definedName>
    <definedName name="Downlead" localSheetId="4">#REF!</definedName>
    <definedName name="Downlead" localSheetId="8">#REF!</definedName>
    <definedName name="Downlead" localSheetId="7">#REF!</definedName>
    <definedName name="Downlead">#REF!</definedName>
    <definedName name="Dropwire" localSheetId="4">#REF!</definedName>
    <definedName name="Dropwire" localSheetId="8">#REF!</definedName>
    <definedName name="Dropwire" localSheetId="7">#REF!</definedName>
    <definedName name="Dropwire">#REF!</definedName>
    <definedName name="ELP" localSheetId="4">#REF!</definedName>
    <definedName name="ELP" localSheetId="8">#REF!</definedName>
    <definedName name="ELP" localSheetId="7">#REF!</definedName>
    <definedName name="ELP">#REF!</definedName>
    <definedName name="IRAN" localSheetId="4">#REF!</definedName>
    <definedName name="IRAN" localSheetId="8">#REF!</definedName>
    <definedName name="IRAN" localSheetId="7">#REF!</definedName>
    <definedName name="IRAN">#REF!</definedName>
    <definedName name="Miscellaneous" localSheetId="4">#REF!</definedName>
    <definedName name="Miscellaneous" localSheetId="8">#REF!</definedName>
    <definedName name="Miscellaneous" localSheetId="7">#REF!</definedName>
    <definedName name="Miscellaneous">#REF!</definedName>
    <definedName name="PEQ" localSheetId="4">#REF!</definedName>
    <definedName name="PEQ" localSheetId="8">#REF!</definedName>
    <definedName name="PEQ" localSheetId="7">#REF!</definedName>
    <definedName name="PEQ">#REF!</definedName>
    <definedName name="PeT" localSheetId="4">#REF!</definedName>
    <definedName name="PeT" localSheetId="8">#REF!</definedName>
    <definedName name="PeT" localSheetId="7">#REF!</definedName>
    <definedName name="PeT">#REF!</definedName>
    <definedName name="PeT_Arm" localSheetId="4">#REF!</definedName>
    <definedName name="PeT_Arm" localSheetId="8">#REF!</definedName>
    <definedName name="PeT_Arm" localSheetId="7">#REF!</definedName>
    <definedName name="PeT_Arm">#REF!</definedName>
    <definedName name="PeT_ASSC" localSheetId="4">#REF!</definedName>
    <definedName name="PeT_ASSC" localSheetId="8">#REF!</definedName>
    <definedName name="PeT_ASSC" localSheetId="7">#REF!</definedName>
    <definedName name="PeT_ASSC">#REF!</definedName>
    <definedName name="PeUT_Eng" localSheetId="4">#REF!</definedName>
    <definedName name="PeUT_Eng" localSheetId="8">#REF!</definedName>
    <definedName name="PeUT_Eng" localSheetId="7">#REF!</definedName>
    <definedName name="PeUT_Eng">#REF!</definedName>
    <definedName name="PeUT_Std" localSheetId="4">#REF!</definedName>
    <definedName name="PeUT_Std" localSheetId="8">#REF!</definedName>
    <definedName name="PeUT_Std" localSheetId="7">#REF!</definedName>
    <definedName name="PeUT_Std">#REF!</definedName>
    <definedName name="PeUT_TVS" localSheetId="4">#REF!</definedName>
    <definedName name="PeUT_TVS" localSheetId="8">#REF!</definedName>
    <definedName name="PeUT_TVS" localSheetId="7">#REF!</definedName>
    <definedName name="PeUT_TVS">#REF!</definedName>
    <definedName name="polyprice">[2]PolyPrice!$B$4:$AU$27</definedName>
    <definedName name="Switchboard" localSheetId="4">#REF!</definedName>
    <definedName name="Switchboard" localSheetId="8">#REF!</definedName>
    <definedName name="Switchboard" localSheetId="7">#REF!</definedName>
    <definedName name="Switchboard">#REF!</definedName>
    <definedName name="TEST0" localSheetId="4">#REF!</definedName>
    <definedName name="TEST0" localSheetId="8">#REF!</definedName>
    <definedName name="TEST0" localSheetId="7">#REF!</definedName>
    <definedName name="TEST0">#REF!</definedName>
    <definedName name="TESTHKEY" localSheetId="4">#REF!</definedName>
    <definedName name="TESTHKEY" localSheetId="8">#REF!</definedName>
    <definedName name="TESTHKEY" localSheetId="7">#REF!</definedName>
    <definedName name="TESTHKEY">#REF!</definedName>
    <definedName name="TESTKEYS" localSheetId="4">#REF!</definedName>
    <definedName name="TESTKEYS" localSheetId="8">#REF!</definedName>
    <definedName name="TESTKEYS" localSheetId="7">#REF!</definedName>
    <definedName name="TESTKEYS">#REF!</definedName>
    <definedName name="TestOrder" localSheetId="4">#REF!</definedName>
    <definedName name="TestOrder" localSheetId="8">#REF!</definedName>
    <definedName name="TestOrder" localSheetId="7">#REF!</definedName>
    <definedName name="TestOrder">#REF!</definedName>
    <definedName name="TestRange">'[1]150%'!$C$308</definedName>
    <definedName name="TESTVKEY" localSheetId="4">#REF!</definedName>
    <definedName name="TESTVKEY" localSheetId="8">#REF!</definedName>
    <definedName name="TESTVKEY" localSheetId="7">#REF!</definedName>
    <definedName name="TESTVKEY">#REF!</definedName>
    <definedName name="WireConnector" localSheetId="4">#REF!</definedName>
    <definedName name="WireConnector" localSheetId="8">#REF!</definedName>
    <definedName name="WireConnector" localSheetId="7">#REF!</definedName>
    <definedName name="WireConnector">#REF!</definedName>
    <definedName name="WireEquipment" localSheetId="4">#REF!</definedName>
    <definedName name="WireEquipment" localSheetId="8">#REF!</definedName>
    <definedName name="WireEquipment" localSheetId="7">#REF!</definedName>
    <definedName name="WireEquipment">#REF!</definedName>
    <definedName name="WireJumper" localSheetId="4">#REF!</definedName>
    <definedName name="WireJumper" localSheetId="8">#REF!</definedName>
    <definedName name="WireJumper" localSheetId="7">#REF!</definedName>
    <definedName name="WireJumper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1" l="1"/>
  <c r="I54" i="11"/>
  <c r="I52" i="11"/>
  <c r="I50" i="11"/>
  <c r="I48" i="11"/>
  <c r="I46" i="11"/>
  <c r="I44" i="11"/>
  <c r="I42" i="11"/>
  <c r="I40" i="11"/>
  <c r="I38" i="11"/>
  <c r="I36" i="11"/>
  <c r="I34" i="11"/>
  <c r="I32" i="11"/>
  <c r="I30" i="11"/>
  <c r="I28" i="11"/>
  <c r="I26" i="11"/>
  <c r="I24" i="11"/>
  <c r="I22" i="11"/>
  <c r="I20" i="11"/>
  <c r="I18" i="11"/>
  <c r="I16" i="11"/>
  <c r="I14" i="11"/>
  <c r="I12" i="11"/>
  <c r="I10" i="11"/>
  <c r="I8" i="11"/>
  <c r="I6" i="11"/>
  <c r="I55" i="11"/>
  <c r="I53" i="11"/>
  <c r="I51" i="11"/>
  <c r="I49" i="11"/>
  <c r="I47" i="11"/>
  <c r="I45" i="11"/>
  <c r="I43" i="11"/>
  <c r="I41" i="11"/>
  <c r="I39" i="11"/>
  <c r="I37" i="11"/>
  <c r="I35" i="11"/>
  <c r="I33" i="11"/>
  <c r="I31" i="11"/>
  <c r="I29" i="11"/>
  <c r="I27" i="11"/>
  <c r="I25" i="11"/>
  <c r="I23" i="11"/>
  <c r="I21" i="11"/>
  <c r="I19" i="11"/>
  <c r="I17" i="11"/>
  <c r="I15" i="11"/>
  <c r="I13" i="11"/>
  <c r="I11" i="11"/>
  <c r="I9" i="11"/>
  <c r="I7" i="11"/>
  <c r="I5" i="11"/>
  <c r="I4" i="11"/>
  <c r="I3" i="11"/>
  <c r="H8" i="7"/>
  <c r="H15" i="7"/>
  <c r="H12" i="7"/>
  <c r="H20" i="7"/>
  <c r="H17" i="7"/>
  <c r="H22" i="7"/>
  <c r="H147" i="2"/>
  <c r="H145" i="2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3" i="4"/>
  <c r="H5" i="9"/>
  <c r="H7" i="9"/>
  <c r="H8" i="9"/>
  <c r="H4" i="9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3" i="3"/>
  <c r="H4" i="7"/>
  <c r="H23" i="7"/>
  <c r="H19" i="7"/>
  <c r="H18" i="7"/>
  <c r="H16" i="7"/>
  <c r="H14" i="7"/>
  <c r="H13" i="7"/>
  <c r="H11" i="7"/>
  <c r="H10" i="7"/>
  <c r="H9" i="7"/>
  <c r="H7" i="7"/>
  <c r="H6" i="7"/>
  <c r="H5" i="7"/>
  <c r="H3" i="7"/>
  <c r="H141" i="2"/>
  <c r="H137" i="2"/>
  <c r="H74" i="2"/>
  <c r="H69" i="2"/>
  <c r="H66" i="2"/>
  <c r="H62" i="2"/>
  <c r="H58" i="2"/>
  <c r="H54" i="2"/>
  <c r="H50" i="2"/>
  <c r="H46" i="2"/>
  <c r="H4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H57" i="2"/>
  <c r="H59" i="2"/>
  <c r="H60" i="2"/>
  <c r="H61" i="2"/>
  <c r="H63" i="2"/>
  <c r="H64" i="2"/>
  <c r="H65" i="2"/>
  <c r="H67" i="2"/>
  <c r="H68" i="2"/>
  <c r="H70" i="2"/>
  <c r="H71" i="2"/>
  <c r="H72" i="2"/>
  <c r="H73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2" i="2"/>
  <c r="H143" i="2"/>
  <c r="H144" i="2"/>
  <c r="H146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3" i="2"/>
</calcChain>
</file>

<file path=xl/sharedStrings.xml><?xml version="1.0" encoding="utf-8"?>
<sst xmlns="http://schemas.openxmlformats.org/spreadsheetml/2006/main" count="4268" uniqueCount="1076">
  <si>
    <t>Free stock</t>
  </si>
  <si>
    <t>BTXCMC55EUZ05B</t>
  </si>
  <si>
    <t>BTXCME05EUN08B</t>
  </si>
  <si>
    <t>BTXCME05EUZ07B</t>
  </si>
  <si>
    <t>BTXCMF05EUP00B</t>
  </si>
  <si>
    <t>BTXCMB56OUZ17B</t>
  </si>
  <si>
    <t>BTXCMB56OUZ03B</t>
  </si>
  <si>
    <t>BTXCMD16OUZ06B</t>
  </si>
  <si>
    <t>BTXCME06OUN08B</t>
  </si>
  <si>
    <t>BTXCMF06OUP00B</t>
  </si>
  <si>
    <t>BTXCRD16OUZ06B</t>
  </si>
  <si>
    <t>BTXCME06OUZ07B</t>
  </si>
  <si>
    <t>BTXCRE06OUN08B</t>
  </si>
  <si>
    <t>BTXCRE06OUZ07B</t>
  </si>
  <si>
    <t>BTXCMC56OUZ05B</t>
  </si>
  <si>
    <t>BTXCRC56OUZ05B</t>
  </si>
  <si>
    <t>BTXCME06AIZ07D</t>
  </si>
  <si>
    <t>BTXCMC56AIZ05D</t>
  </si>
  <si>
    <t>BTWAM1K5EFZ00D</t>
  </si>
  <si>
    <t>BTWAM1K6SFZ00A</t>
  </si>
  <si>
    <t xml:space="preserve">Item </t>
  </si>
  <si>
    <t>B167104011</t>
  </si>
  <si>
    <t>B167104012</t>
  </si>
  <si>
    <t>B167104015</t>
  </si>
  <si>
    <t>B167105011</t>
  </si>
  <si>
    <t>B167105012</t>
  </si>
  <si>
    <t>B167105015</t>
  </si>
  <si>
    <t>B167113011</t>
  </si>
  <si>
    <t>B167113012</t>
  </si>
  <si>
    <t>B167113015</t>
  </si>
  <si>
    <t>B247104011</t>
  </si>
  <si>
    <t>B247104012</t>
  </si>
  <si>
    <t>B247104015</t>
  </si>
  <si>
    <t>B247105011</t>
  </si>
  <si>
    <t>B247105012</t>
  </si>
  <si>
    <t>B247105015</t>
  </si>
  <si>
    <t>B247113011</t>
  </si>
  <si>
    <t>B247113012</t>
  </si>
  <si>
    <t>B247113015</t>
  </si>
  <si>
    <t>B317104011</t>
  </si>
  <si>
    <t>B317104012</t>
  </si>
  <si>
    <t>B317104013</t>
  </si>
  <si>
    <t>B317104015</t>
  </si>
  <si>
    <t>B317105011</t>
  </si>
  <si>
    <t>B317105012</t>
  </si>
  <si>
    <t>B317105013</t>
  </si>
  <si>
    <t>B317105015</t>
  </si>
  <si>
    <t>B317113011</t>
  </si>
  <si>
    <t>B317113012</t>
  </si>
  <si>
    <t>B317113013</t>
  </si>
  <si>
    <t>B317113015</t>
  </si>
  <si>
    <t>B337104011</t>
  </si>
  <si>
    <t>B337104012</t>
  </si>
  <si>
    <t>B337104015</t>
  </si>
  <si>
    <t>B337105011</t>
  </si>
  <si>
    <t>B337105012</t>
  </si>
  <si>
    <t>B337105015</t>
  </si>
  <si>
    <t>B337113011</t>
  </si>
  <si>
    <t>B337113012</t>
  </si>
  <si>
    <t>B337113015</t>
  </si>
  <si>
    <t>B417104005</t>
  </si>
  <si>
    <t>B417104011</t>
  </si>
  <si>
    <t>B417104012</t>
  </si>
  <si>
    <t>B417104015</t>
  </si>
  <si>
    <t>B417105005</t>
  </si>
  <si>
    <t>B417105011</t>
  </si>
  <si>
    <t>B417105012</t>
  </si>
  <si>
    <t>B417105015</t>
  </si>
  <si>
    <t>B417113005</t>
  </si>
  <si>
    <t>B417113011</t>
  </si>
  <si>
    <t>B417113012</t>
  </si>
  <si>
    <t>B417113015</t>
  </si>
  <si>
    <t>B437104005</t>
  </si>
  <si>
    <t>B437104011</t>
  </si>
  <si>
    <t>B437104012</t>
  </si>
  <si>
    <t>B437104015</t>
  </si>
  <si>
    <t>B437105005</t>
  </si>
  <si>
    <t>B437105011</t>
  </si>
  <si>
    <t>B437105012</t>
  </si>
  <si>
    <t>B437105015</t>
  </si>
  <si>
    <t>B437113005</t>
  </si>
  <si>
    <t>B437113011</t>
  </si>
  <si>
    <t>B437113012</t>
  </si>
  <si>
    <t>B437113015</t>
  </si>
  <si>
    <t>B457104005</t>
  </si>
  <si>
    <t>B457104011</t>
  </si>
  <si>
    <t>B457104015</t>
  </si>
  <si>
    <t>B457105005</t>
  </si>
  <si>
    <t>B457105011</t>
  </si>
  <si>
    <t>B457105015</t>
  </si>
  <si>
    <t>B457120011</t>
  </si>
  <si>
    <t>B457103011</t>
  </si>
  <si>
    <t>B457113005</t>
  </si>
  <si>
    <t>B457113011</t>
  </si>
  <si>
    <t>B457113012</t>
  </si>
  <si>
    <t>B457113015</t>
  </si>
  <si>
    <t>B167103011</t>
  </si>
  <si>
    <t>B167103012</t>
  </si>
  <si>
    <t>B167103015</t>
  </si>
  <si>
    <t>B167120011</t>
  </si>
  <si>
    <t>B167120012</t>
  </si>
  <si>
    <t>B167120015</t>
  </si>
  <si>
    <t>B167140011</t>
  </si>
  <si>
    <t>B167140015</t>
  </si>
  <si>
    <t>B167142011</t>
  </si>
  <si>
    <t>B167142012</t>
  </si>
  <si>
    <t>B167142015</t>
  </si>
  <si>
    <t>B167143011</t>
  </si>
  <si>
    <t>B167143012</t>
  </si>
  <si>
    <t>B167143015</t>
  </si>
  <si>
    <t>B167144011</t>
  </si>
  <si>
    <t>B167144012</t>
  </si>
  <si>
    <t>B167144015</t>
  </si>
  <si>
    <t>B167146011</t>
  </si>
  <si>
    <t>B167146012</t>
  </si>
  <si>
    <t>B167146015</t>
  </si>
  <si>
    <t>B247103011</t>
  </si>
  <si>
    <t>B247103012</t>
  </si>
  <si>
    <t>B247103015</t>
  </si>
  <si>
    <t>B247120011</t>
  </si>
  <si>
    <t>B247120012</t>
  </si>
  <si>
    <t>B247120015</t>
  </si>
  <si>
    <t>B247140011</t>
  </si>
  <si>
    <t>B247140012</t>
  </si>
  <si>
    <t>B247140015</t>
  </si>
  <si>
    <t>B247142011</t>
  </si>
  <si>
    <t>B247142012</t>
  </si>
  <si>
    <t>B247142015</t>
  </si>
  <si>
    <t>B247143011</t>
  </si>
  <si>
    <t>B247143012</t>
  </si>
  <si>
    <t>B247143015</t>
  </si>
  <si>
    <t>B247144011</t>
  </si>
  <si>
    <t>B247144012</t>
  </si>
  <si>
    <t>B247144015</t>
  </si>
  <si>
    <t>B247146011</t>
  </si>
  <si>
    <t>B247146012</t>
  </si>
  <si>
    <t>B247146015</t>
  </si>
  <si>
    <t>B317103011</t>
  </si>
  <si>
    <t>B317103012</t>
  </si>
  <si>
    <t>B317103015</t>
  </si>
  <si>
    <t>B317120011</t>
  </si>
  <si>
    <t>B317120012</t>
  </si>
  <si>
    <t>B317120015</t>
  </si>
  <si>
    <t>B317142011</t>
  </si>
  <si>
    <t>B317142012</t>
  </si>
  <si>
    <t>B317142015</t>
  </si>
  <si>
    <t>B337103011</t>
  </si>
  <si>
    <t>B337103012</t>
  </si>
  <si>
    <t>B337103015</t>
  </si>
  <si>
    <t>B337112011</t>
  </si>
  <si>
    <t>B337112012</t>
  </si>
  <si>
    <t>B337112015</t>
  </si>
  <si>
    <t>B337120011</t>
  </si>
  <si>
    <t>B337120012</t>
  </si>
  <si>
    <t>B337120015</t>
  </si>
  <si>
    <t>B417103005</t>
  </si>
  <si>
    <t>B417103011</t>
  </si>
  <si>
    <t>B417103012</t>
  </si>
  <si>
    <t>B417103015</t>
  </si>
  <si>
    <t>B417120005</t>
  </si>
  <si>
    <t>B417120011</t>
  </si>
  <si>
    <t>B417120012</t>
  </si>
  <si>
    <t>B417120015</t>
  </si>
  <si>
    <t>B437103005</t>
  </si>
  <si>
    <t>B437103011</t>
  </si>
  <si>
    <t>B437120005</t>
  </si>
  <si>
    <t>B437120011</t>
  </si>
  <si>
    <t>B057003011</t>
  </si>
  <si>
    <t>B057004011</t>
  </si>
  <si>
    <t>B057004015</t>
  </si>
  <si>
    <t>B057005011</t>
  </si>
  <si>
    <t>B057005015</t>
  </si>
  <si>
    <t>B057013011</t>
  </si>
  <si>
    <t>B057013015</t>
  </si>
  <si>
    <t>B057020011</t>
  </si>
  <si>
    <t>B057020015</t>
  </si>
  <si>
    <t>B057042011</t>
  </si>
  <si>
    <t>B057044011</t>
  </si>
  <si>
    <t>B057044015</t>
  </si>
  <si>
    <t>B107003011</t>
  </si>
  <si>
    <t>B107003015</t>
  </si>
  <si>
    <t>B107004011</t>
  </si>
  <si>
    <t>B107004015</t>
  </si>
  <si>
    <t>B107005011</t>
  </si>
  <si>
    <t>B107005015</t>
  </si>
  <si>
    <t>B107013011</t>
  </si>
  <si>
    <t>B107013015</t>
  </si>
  <si>
    <t>B107020011</t>
  </si>
  <si>
    <t>B107040011</t>
  </si>
  <si>
    <t>B107041011</t>
  </si>
  <si>
    <t>B107042011</t>
  </si>
  <si>
    <t>B107042015</t>
  </si>
  <si>
    <t>B107043011</t>
  </si>
  <si>
    <t>B107043015</t>
  </si>
  <si>
    <t>B107044011</t>
  </si>
  <si>
    <t>B107044015</t>
  </si>
  <si>
    <t>B147003011</t>
  </si>
  <si>
    <t>B147013011</t>
  </si>
  <si>
    <t>B147020011</t>
  </si>
  <si>
    <t>B147005011</t>
  </si>
  <si>
    <t>B147004011</t>
  </si>
  <si>
    <t>B147042011</t>
  </si>
  <si>
    <t>B147046011</t>
  </si>
  <si>
    <t>B227003011</t>
  </si>
  <si>
    <t>B227004011</t>
  </si>
  <si>
    <t>B227005011</t>
  </si>
  <si>
    <t>B227013011</t>
  </si>
  <si>
    <t>B227020011</t>
  </si>
  <si>
    <t>B227044011</t>
  </si>
  <si>
    <t>B227042011</t>
  </si>
  <si>
    <t>B347003011</t>
  </si>
  <si>
    <t>B347004011</t>
  </si>
  <si>
    <t>B347005011</t>
  </si>
  <si>
    <t>B347013011</t>
  </si>
  <si>
    <t>B347020011</t>
  </si>
  <si>
    <t>B407003011</t>
  </si>
  <si>
    <t>B407004011</t>
  </si>
  <si>
    <t>B407005011</t>
  </si>
  <si>
    <t>B407013011</t>
  </si>
  <si>
    <t>B407020011</t>
  </si>
  <si>
    <t>BCC Code</t>
  </si>
  <si>
    <t xml:space="preserve">Description                   </t>
  </si>
  <si>
    <t>B059203011</t>
  </si>
  <si>
    <t>B059203015</t>
  </si>
  <si>
    <t>B059303011</t>
  </si>
  <si>
    <t>B059303015</t>
  </si>
  <si>
    <t>B059403011</t>
  </si>
  <si>
    <t>B059403015</t>
  </si>
  <si>
    <t>B059503011</t>
  </si>
  <si>
    <t>B059503015</t>
  </si>
  <si>
    <t>B059244011</t>
  </si>
  <si>
    <t>B059244015</t>
  </si>
  <si>
    <t>B059344011</t>
  </si>
  <si>
    <t>B059344015</t>
  </si>
  <si>
    <t>B059444011</t>
  </si>
  <si>
    <t>B059444015</t>
  </si>
  <si>
    <t>B059544011</t>
  </si>
  <si>
    <t>B059544015</t>
  </si>
  <si>
    <t>B109203011</t>
  </si>
  <si>
    <t>B109203015</t>
  </si>
  <si>
    <t>B109303011</t>
  </si>
  <si>
    <t>B109303015</t>
  </si>
  <si>
    <t>B109403011</t>
  </si>
  <si>
    <t>B109403015</t>
  </si>
  <si>
    <t>B109503011</t>
  </si>
  <si>
    <t>B109503015</t>
  </si>
  <si>
    <t>B109244011</t>
  </si>
  <si>
    <t>B109244015</t>
  </si>
  <si>
    <t>B109344011</t>
  </si>
  <si>
    <t>B109344015</t>
  </si>
  <si>
    <t>B109444011</t>
  </si>
  <si>
    <t>B109444015</t>
  </si>
  <si>
    <t>B109544011</t>
  </si>
  <si>
    <t>B109544015</t>
  </si>
  <si>
    <t>B149203011</t>
  </si>
  <si>
    <t>B149203015</t>
  </si>
  <si>
    <t>B149303011</t>
  </si>
  <si>
    <t>B149303015</t>
  </si>
  <si>
    <t>B149403011</t>
  </si>
  <si>
    <t>B149403015</t>
  </si>
  <si>
    <t>B149503011</t>
  </si>
  <si>
    <t>B149503015</t>
  </si>
  <si>
    <t>B149244011</t>
  </si>
  <si>
    <t>B149244015</t>
  </si>
  <si>
    <t>B149344011</t>
  </si>
  <si>
    <t>B149344015</t>
  </si>
  <si>
    <t>B149444011</t>
  </si>
  <si>
    <t>B149444015</t>
  </si>
  <si>
    <t>B149544011</t>
  </si>
  <si>
    <t>B149544015</t>
  </si>
  <si>
    <t>B229203011</t>
  </si>
  <si>
    <t>B229203015</t>
  </si>
  <si>
    <t>B229303011</t>
  </si>
  <si>
    <t>B229303015</t>
  </si>
  <si>
    <t>B229403011</t>
  </si>
  <si>
    <t>B229403015</t>
  </si>
  <si>
    <t>B229503011</t>
  </si>
  <si>
    <t>B229503015</t>
  </si>
  <si>
    <t>B229244011</t>
  </si>
  <si>
    <t>B229244015</t>
  </si>
  <si>
    <t>B229344011</t>
  </si>
  <si>
    <t>B229344015</t>
  </si>
  <si>
    <t>B229444011</t>
  </si>
  <si>
    <t>B229444015</t>
  </si>
  <si>
    <t>B229544011</t>
  </si>
  <si>
    <t>B229544015</t>
  </si>
  <si>
    <t>B309203011</t>
  </si>
  <si>
    <t>B309203015</t>
  </si>
  <si>
    <t>B309303011</t>
  </si>
  <si>
    <t>B309303015</t>
  </si>
  <si>
    <t>B309403011</t>
  </si>
  <si>
    <t>B309403015</t>
  </si>
  <si>
    <t>B309503011</t>
  </si>
  <si>
    <t>B309503015</t>
  </si>
  <si>
    <t>B309244011</t>
  </si>
  <si>
    <t>B309244015</t>
  </si>
  <si>
    <t>B309344011</t>
  </si>
  <si>
    <t>B309344015</t>
  </si>
  <si>
    <t>B309444011</t>
  </si>
  <si>
    <t>B309444015</t>
  </si>
  <si>
    <t>B309544011</t>
  </si>
  <si>
    <t>B309544015</t>
  </si>
  <si>
    <t>B14G203B11</t>
  </si>
  <si>
    <t>B14G203B12</t>
  </si>
  <si>
    <t>B14G203B15</t>
  </si>
  <si>
    <t>B14G244B11</t>
  </si>
  <si>
    <t>B14G244B12</t>
  </si>
  <si>
    <t>B14G244B15</t>
  </si>
  <si>
    <t>B14G303B11</t>
  </si>
  <si>
    <t>B14G303B12</t>
  </si>
  <si>
    <t>B14G303B15</t>
  </si>
  <si>
    <t>B14G344B11</t>
  </si>
  <si>
    <t>B14G344B12</t>
  </si>
  <si>
    <t>B14G344B15</t>
  </si>
  <si>
    <t>B14G403B11</t>
  </si>
  <si>
    <t>B14G403B12</t>
  </si>
  <si>
    <t>B14G403B15</t>
  </si>
  <si>
    <t>B14G444B11</t>
  </si>
  <si>
    <t>B14G444B12</t>
  </si>
  <si>
    <t>B14G444B15</t>
  </si>
  <si>
    <t>B22G203B11</t>
  </si>
  <si>
    <t>B22G203B12</t>
  </si>
  <si>
    <t>B22G203B15</t>
  </si>
  <si>
    <t>B22G244B11</t>
  </si>
  <si>
    <t>B22G244B12</t>
  </si>
  <si>
    <t>B22G244B15</t>
  </si>
  <si>
    <t>B22G303B11</t>
  </si>
  <si>
    <t>B22G303B12</t>
  </si>
  <si>
    <t>B22G303B15</t>
  </si>
  <si>
    <t>B22G344B11</t>
  </si>
  <si>
    <t>B22G344B12</t>
  </si>
  <si>
    <t>B22G344B15</t>
  </si>
  <si>
    <t>B22G403B11</t>
  </si>
  <si>
    <t>B22G403B12</t>
  </si>
  <si>
    <t>B22G403B15</t>
  </si>
  <si>
    <t>B22G444B11</t>
  </si>
  <si>
    <t>B22G444B12</t>
  </si>
  <si>
    <t>B22G444B15</t>
  </si>
  <si>
    <t>B30G203B11</t>
  </si>
  <si>
    <t>B30G203B12</t>
  </si>
  <si>
    <t>B30G203B15</t>
  </si>
  <si>
    <t>B30G244B11</t>
  </si>
  <si>
    <t>B30G244B12</t>
  </si>
  <si>
    <t>B30G244B15</t>
  </si>
  <si>
    <t>B30G303B11</t>
  </si>
  <si>
    <t>B30G303B12</t>
  </si>
  <si>
    <t>B30G303B15</t>
  </si>
  <si>
    <t>B30G344B11</t>
  </si>
  <si>
    <t>B30G344B12</t>
  </si>
  <si>
    <t>B30G344B15</t>
  </si>
  <si>
    <t>B30G403B11</t>
  </si>
  <si>
    <t>B30G403B12</t>
  </si>
  <si>
    <t>B30G403B15</t>
  </si>
  <si>
    <t>B30G444B11</t>
  </si>
  <si>
    <t>B30G444B12</t>
  </si>
  <si>
    <t>B30G444B15</t>
  </si>
  <si>
    <t>B33G203B11</t>
  </si>
  <si>
    <t>B33G203B12</t>
  </si>
  <si>
    <t>B33G203B15</t>
  </si>
  <si>
    <t>B33G244B11</t>
  </si>
  <si>
    <t>B33G244B12</t>
  </si>
  <si>
    <t>B33G244B15</t>
  </si>
  <si>
    <t>B33G303B11</t>
  </si>
  <si>
    <t>B33G303B12</t>
  </si>
  <si>
    <t>B33G303B15</t>
  </si>
  <si>
    <t>B33G344B11</t>
  </si>
  <si>
    <t>B33G344B12</t>
  </si>
  <si>
    <t>B33G344B15</t>
  </si>
  <si>
    <t>B33G403B11</t>
  </si>
  <si>
    <t>B33G403B12</t>
  </si>
  <si>
    <t>B33G403B15</t>
  </si>
  <si>
    <t>B33G444B11</t>
  </si>
  <si>
    <t>B33G444B12</t>
  </si>
  <si>
    <t>B33G444B15</t>
  </si>
  <si>
    <t>Family</t>
  </si>
  <si>
    <t>3C156724Z</t>
  </si>
  <si>
    <t>3 CORE 1.5mm2 LSZH BS6724</t>
  </si>
  <si>
    <t>4C156724Z</t>
  </si>
  <si>
    <t>4 CORE 1.5mm2 LSZH BS6724</t>
  </si>
  <si>
    <t>3C256724Z</t>
  </si>
  <si>
    <t>3 CORE 2.5mm2 LSZH BS6724</t>
  </si>
  <si>
    <t>4C256724Z</t>
  </si>
  <si>
    <t>4 CORE 2.5mm2 LSZH BS6724</t>
  </si>
  <si>
    <t>3C046724Z</t>
  </si>
  <si>
    <t>3 CORE 4.0mm2 LSZH BS6724</t>
  </si>
  <si>
    <t>4C046724Z</t>
  </si>
  <si>
    <t>4 CORE 4.0mm2 LSZH BS6724</t>
  </si>
  <si>
    <t>3C066724Z</t>
  </si>
  <si>
    <t>3 CORE 6.0mm2 LSZH BS6724</t>
  </si>
  <si>
    <t>4C066724Z</t>
  </si>
  <si>
    <t>4 CORE 6.0mm2 LSZH BS6724</t>
  </si>
  <si>
    <t>3C106724Z</t>
  </si>
  <si>
    <t>3 CORE 10.0mm2 LSZH BS6724</t>
  </si>
  <si>
    <t>4C106724Z</t>
  </si>
  <si>
    <t>4 CORE 10.0mm2 LSZH BS6724</t>
  </si>
  <si>
    <t>3C166724Z</t>
  </si>
  <si>
    <t>3 CORE 16.0mm2 LSZH BS6724</t>
  </si>
  <si>
    <t>4C166724Z</t>
  </si>
  <si>
    <t>4 CORE 16.0mm2 LSZH BS6724</t>
  </si>
  <si>
    <t>3C155467N</t>
  </si>
  <si>
    <t xml:space="preserve">3 CORE 1.5mm2 PVC BS5467 </t>
  </si>
  <si>
    <t>4C155467N</t>
  </si>
  <si>
    <t xml:space="preserve">4 CORE 1.5mm2 PVC BS5467 </t>
  </si>
  <si>
    <t>3C255467N</t>
  </si>
  <si>
    <t xml:space="preserve">3 CORE 2.5mm2 PVC BS5467 </t>
  </si>
  <si>
    <t>4C255467N</t>
  </si>
  <si>
    <t xml:space="preserve">4 CORE 2.5mm2 PVC BS5467 </t>
  </si>
  <si>
    <t>3C045467N</t>
  </si>
  <si>
    <t xml:space="preserve">3 CORE 4.0mm2 PVC BS5467 </t>
  </si>
  <si>
    <t>4C045467N</t>
  </si>
  <si>
    <t xml:space="preserve">4 CORE 4.0mm2 PVC BS5467 </t>
  </si>
  <si>
    <t>3C065467N</t>
  </si>
  <si>
    <t xml:space="preserve">3 CORE 6.0mm2 PVC BS5467 </t>
  </si>
  <si>
    <t>4C065467N</t>
  </si>
  <si>
    <t xml:space="preserve">4 CORE 6.0mm2 PVC BS5467 </t>
  </si>
  <si>
    <t>3C105467N</t>
  </si>
  <si>
    <t>3 CORE 10.0mm2 PVC BS5467</t>
  </si>
  <si>
    <t>4C105467N</t>
  </si>
  <si>
    <t>4 CORE 10.0mm2 PVC BS5467</t>
  </si>
  <si>
    <t>3C165467N</t>
  </si>
  <si>
    <t>3 CORE 16.0mm2 PVC BS5467</t>
  </si>
  <si>
    <t>4C165467N</t>
  </si>
  <si>
    <t>4 CORE 16.0mm2 PVC BS5467</t>
  </si>
  <si>
    <t>Baan Code</t>
  </si>
  <si>
    <t>Description</t>
  </si>
  <si>
    <t>CAT5e U/UTP PVC Grey (Eca)</t>
  </si>
  <si>
    <t>CAT6 U/UTP PVC Grey (Eca)</t>
  </si>
  <si>
    <t xml:space="preserve">CAT5e U/UTP LSZH Grn (Cca) </t>
  </si>
  <si>
    <t xml:space="preserve">CAT6 U/UTP LSZH Grn (Cca) </t>
  </si>
  <si>
    <t xml:space="preserve">CAT6A U/FTP LSZH Grn (Cca) </t>
  </si>
  <si>
    <t>CAT5e U/UTP LSZH Vlt (Eca)</t>
  </si>
  <si>
    <t>CAT6 U/UTP LSZH Vlt (B2ca)</t>
  </si>
  <si>
    <t>CAT6 U/UTP LSZH Vlt (Eca)</t>
  </si>
  <si>
    <t>CAT6A U/FTP LSZH Vlt (Eca)</t>
  </si>
  <si>
    <t>CAT5e U/UTP PE Blk (Fca)</t>
  </si>
  <si>
    <t>CAT6 U/UTP PE Blk (Fca)</t>
  </si>
  <si>
    <t>CAT6 U/UTP LSZH Org (B2ca)</t>
  </si>
  <si>
    <t>CAT6 U/UTP PVC Grey (Eca) slim</t>
  </si>
  <si>
    <t>CAT6 U/UTP LSZH Vlt (Eca) slim</t>
  </si>
  <si>
    <t>CAT6 U/UTP LSZH Grn (Cca) slim</t>
  </si>
  <si>
    <t>CAT5E F/UTP SWA LSZH Blk (Fca)</t>
  </si>
  <si>
    <t>CAT6 F/UTP SWA LSZH Blk (Fca)</t>
  </si>
  <si>
    <t>CAT6 U/UTP LSZH Blu (Dca)</t>
  </si>
  <si>
    <t>CAT6 U/UTP LSZH Blu (Dca) slim</t>
  </si>
  <si>
    <t>157S44111</t>
  </si>
  <si>
    <t>237S44111</t>
  </si>
  <si>
    <t>317S44111</t>
  </si>
  <si>
    <t>B30S103011</t>
  </si>
  <si>
    <t>B30S103015</t>
  </si>
  <si>
    <t>B34S103011</t>
  </si>
  <si>
    <t>B34S103015</t>
  </si>
  <si>
    <t>Same item, just different colour</t>
  </si>
  <si>
    <t>Same item, just the slim version has been optimised (smaller copper)</t>
  </si>
  <si>
    <t>157S44112</t>
  </si>
  <si>
    <t>157S44115</t>
  </si>
  <si>
    <t>237S44112</t>
  </si>
  <si>
    <t>237S44115</t>
  </si>
  <si>
    <t>317S44112</t>
  </si>
  <si>
    <t>317S44115</t>
  </si>
  <si>
    <t>337S44111</t>
  </si>
  <si>
    <t>337S44115</t>
  </si>
  <si>
    <t>337S44105</t>
  </si>
  <si>
    <t>157S44105</t>
  </si>
  <si>
    <t>417A44111</t>
  </si>
  <si>
    <t>437A44111</t>
  </si>
  <si>
    <t>117A44111</t>
  </si>
  <si>
    <t>1.5mm</t>
  </si>
  <si>
    <t>6491B</t>
  </si>
  <si>
    <t>BLUE</t>
  </si>
  <si>
    <t>100m</t>
  </si>
  <si>
    <t>200m</t>
  </si>
  <si>
    <t>500m</t>
  </si>
  <si>
    <t>BROWN</t>
  </si>
  <si>
    <t>G/YELL</t>
  </si>
  <si>
    <t>2.5mm</t>
  </si>
  <si>
    <t>4mm</t>
  </si>
  <si>
    <t>300m</t>
  </si>
  <si>
    <t>6mm</t>
  </si>
  <si>
    <t>10mm</t>
  </si>
  <si>
    <t>50m</t>
  </si>
  <si>
    <t>16mm</t>
  </si>
  <si>
    <t>25mm</t>
  </si>
  <si>
    <t>GREY</t>
  </si>
  <si>
    <t>BLACK</t>
  </si>
  <si>
    <t>ORANGE</t>
  </si>
  <si>
    <t>RED</t>
  </si>
  <si>
    <t>VIOLET</t>
  </si>
  <si>
    <t>WHITE</t>
  </si>
  <si>
    <t>YELLOW</t>
  </si>
  <si>
    <t>Orange</t>
  </si>
  <si>
    <t>GREEN</t>
  </si>
  <si>
    <t>0.75mm</t>
  </si>
  <si>
    <t>2491B</t>
  </si>
  <si>
    <t>1mm</t>
  </si>
  <si>
    <t>PINK</t>
  </si>
  <si>
    <t>Brown</t>
  </si>
  <si>
    <t>Blue</t>
  </si>
  <si>
    <t>Red</t>
  </si>
  <si>
    <t>REELS</t>
  </si>
  <si>
    <t>1.0MM2</t>
  </si>
  <si>
    <t>6242B</t>
  </si>
  <si>
    <t>1.5MM2</t>
  </si>
  <si>
    <t>2.5MM2</t>
  </si>
  <si>
    <t>4.0MM2</t>
  </si>
  <si>
    <t>6.0MM</t>
  </si>
  <si>
    <t>WHT</t>
  </si>
  <si>
    <t>10.0MM2</t>
  </si>
  <si>
    <t>16.0MM2</t>
  </si>
  <si>
    <t>3182B</t>
  </si>
  <si>
    <t>BLK</t>
  </si>
  <si>
    <t>3183B</t>
  </si>
  <si>
    <t>3184B</t>
  </si>
  <si>
    <t>3185B</t>
  </si>
  <si>
    <t>1.00mm</t>
  </si>
  <si>
    <t>SOLAR</t>
  </si>
  <si>
    <t>4.0mm</t>
  </si>
  <si>
    <t>2C</t>
  </si>
  <si>
    <t>GUARDIAN</t>
  </si>
  <si>
    <t>3C</t>
  </si>
  <si>
    <t>4C</t>
  </si>
  <si>
    <t>6.0mm</t>
  </si>
  <si>
    <t>BOXES</t>
  </si>
  <si>
    <t>Length</t>
  </si>
  <si>
    <t>Colour</t>
  </si>
  <si>
    <t>Type</t>
  </si>
  <si>
    <t>Size</t>
  </si>
  <si>
    <t>Cores</t>
  </si>
  <si>
    <t>157B44H05</t>
  </si>
  <si>
    <t>157B44H11</t>
  </si>
  <si>
    <t>157B44H15</t>
  </si>
  <si>
    <t>237B44H11</t>
  </si>
  <si>
    <t>6243B</t>
  </si>
  <si>
    <t>117B44H11</t>
  </si>
  <si>
    <t>157S44411</t>
  </si>
  <si>
    <t>Brown / Brown conductors</t>
  </si>
  <si>
    <t>157C44711</t>
  </si>
  <si>
    <t>157C44811</t>
  </si>
  <si>
    <t>6241B</t>
  </si>
  <si>
    <t>417A44105</t>
  </si>
  <si>
    <t>417A44115</t>
  </si>
  <si>
    <t>317S44105</t>
  </si>
  <si>
    <t>250m</t>
  </si>
  <si>
    <t>317S44125</t>
  </si>
  <si>
    <t>237S44105</t>
  </si>
  <si>
    <t>B16FR03011</t>
  </si>
  <si>
    <t>B16FR04011</t>
  </si>
  <si>
    <t>B16FR05011</t>
  </si>
  <si>
    <t>B16FR13011</t>
  </si>
  <si>
    <t>B16FR20011</t>
  </si>
  <si>
    <t>B16FR40011</t>
  </si>
  <si>
    <t>B16FR42011</t>
  </si>
  <si>
    <t>B16FR44011</t>
  </si>
  <si>
    <t>B24FR03011</t>
  </si>
  <si>
    <t>B24FR04011</t>
  </si>
  <si>
    <t>B24FR05011</t>
  </si>
  <si>
    <t>B24FR13011</t>
  </si>
  <si>
    <t>B24FR20011</t>
  </si>
  <si>
    <t>B24FR40011</t>
  </si>
  <si>
    <t>B24FR42011</t>
  </si>
  <si>
    <t>B24FR44011</t>
  </si>
  <si>
    <t>B31FR03011</t>
  </si>
  <si>
    <t>B31FR04011</t>
  </si>
  <si>
    <t>B31FR05011</t>
  </si>
  <si>
    <t>B31FR13011</t>
  </si>
  <si>
    <t>B31FR20011</t>
  </si>
  <si>
    <t>B31FR40011</t>
  </si>
  <si>
    <t>B31FR42011</t>
  </si>
  <si>
    <t>B31FR44011</t>
  </si>
  <si>
    <t>FG100</t>
  </si>
  <si>
    <t>B33FR03011</t>
  </si>
  <si>
    <t>B33FR04011</t>
  </si>
  <si>
    <t>B33FR05011</t>
  </si>
  <si>
    <t>B33FR13011</t>
  </si>
  <si>
    <t>B33FR20011</t>
  </si>
  <si>
    <t>B33FR40011</t>
  </si>
  <si>
    <t>B33FR42011</t>
  </si>
  <si>
    <t>B33FR44011</t>
  </si>
  <si>
    <t>B30S103005</t>
  </si>
  <si>
    <t>B34S103005</t>
  </si>
  <si>
    <t>B16FR03015</t>
  </si>
  <si>
    <t>B16FR04015</t>
  </si>
  <si>
    <t>B16FR05015</t>
  </si>
  <si>
    <t>B16FR13015</t>
  </si>
  <si>
    <t>B16FR20015</t>
  </si>
  <si>
    <t>B16FR40015</t>
  </si>
  <si>
    <t>B16FR42015</t>
  </si>
  <si>
    <t>B16FR44015</t>
  </si>
  <si>
    <t>B24FR03015</t>
  </si>
  <si>
    <t>B24FR04015</t>
  </si>
  <si>
    <t>B24FR05015</t>
  </si>
  <si>
    <t>B24FR13015</t>
  </si>
  <si>
    <t>B24FR20015</t>
  </si>
  <si>
    <t>B24FR40015</t>
  </si>
  <si>
    <t>B24FR42015</t>
  </si>
  <si>
    <t>B24FR44015</t>
  </si>
  <si>
    <t>B31FR03015</t>
  </si>
  <si>
    <t>B31FR04015</t>
  </si>
  <si>
    <t>B31FR05015</t>
  </si>
  <si>
    <t>B31FR13015</t>
  </si>
  <si>
    <t>B31FR20015</t>
  </si>
  <si>
    <t>B31FR40015</t>
  </si>
  <si>
    <t>B31FR42015</t>
  </si>
  <si>
    <t>B31FR44015</t>
  </si>
  <si>
    <t>B33FR03015</t>
  </si>
  <si>
    <t>B33FR04015</t>
  </si>
  <si>
    <t>B33FR05015</t>
  </si>
  <si>
    <t>B33FR13015</t>
  </si>
  <si>
    <t>B33FR20015</t>
  </si>
  <si>
    <t>B33FR40015</t>
  </si>
  <si>
    <t>B33FR42015</t>
  </si>
  <si>
    <t>B33FR44015</t>
  </si>
  <si>
    <t>B14KS42211</t>
  </si>
  <si>
    <t>B14KS42215</t>
  </si>
  <si>
    <t>B14KS42311</t>
  </si>
  <si>
    <t>B14KS42315</t>
  </si>
  <si>
    <t>B14KS42411</t>
  </si>
  <si>
    <t>B14KS42415</t>
  </si>
  <si>
    <t>B14KS44211</t>
  </si>
  <si>
    <t>B14KS44215</t>
  </si>
  <si>
    <t>B14KS44311</t>
  </si>
  <si>
    <t>B14KS44315</t>
  </si>
  <si>
    <t>B14KS44411</t>
  </si>
  <si>
    <t>B14KS44415</t>
  </si>
  <si>
    <t>B14KS03211</t>
  </si>
  <si>
    <t>B14KS03215</t>
  </si>
  <si>
    <t>B14KS03311</t>
  </si>
  <si>
    <t>B14KS03315</t>
  </si>
  <si>
    <t>B14KS03411</t>
  </si>
  <si>
    <t>B14KS03415</t>
  </si>
  <si>
    <t>B22KS42211</t>
  </si>
  <si>
    <t>B22KS42215</t>
  </si>
  <si>
    <t>B22KS42311</t>
  </si>
  <si>
    <t>B22KS42315</t>
  </si>
  <si>
    <t>B22KS42411</t>
  </si>
  <si>
    <t>B22KS42415</t>
  </si>
  <si>
    <t>B22KS44211</t>
  </si>
  <si>
    <t>B22KS44215</t>
  </si>
  <si>
    <t>B22KS44311</t>
  </si>
  <si>
    <t>B22KS44315</t>
  </si>
  <si>
    <t>B22KS44411</t>
  </si>
  <si>
    <t>B22KS44415</t>
  </si>
  <si>
    <t>B22KS03211</t>
  </si>
  <si>
    <t>B22KS03215</t>
  </si>
  <si>
    <t>B22KS03311</t>
  </si>
  <si>
    <t>B22KS03315</t>
  </si>
  <si>
    <t>B22KS03411</t>
  </si>
  <si>
    <t>B22KS03415</t>
  </si>
  <si>
    <t>B30KS42211</t>
  </si>
  <si>
    <t>B30KS42215</t>
  </si>
  <si>
    <t>B30KS42311</t>
  </si>
  <si>
    <t>B30KS42315</t>
  </si>
  <si>
    <t>B30KS42411</t>
  </si>
  <si>
    <t>B30KS42415</t>
  </si>
  <si>
    <t>B30KS44211</t>
  </si>
  <si>
    <t>B30KS44215</t>
  </si>
  <si>
    <t>B30KS44311</t>
  </si>
  <si>
    <t>B30KS44315</t>
  </si>
  <si>
    <t>B30KS44411</t>
  </si>
  <si>
    <t>B30KS44415</t>
  </si>
  <si>
    <t>B30KS03211</t>
  </si>
  <si>
    <t>B30KS03215</t>
  </si>
  <si>
    <t>B30KS03311</t>
  </si>
  <si>
    <t>B30KS03315</t>
  </si>
  <si>
    <t>B30KS03411</t>
  </si>
  <si>
    <t>B30KS03415</t>
  </si>
  <si>
    <t>FG200</t>
  </si>
  <si>
    <t>Units</t>
  </si>
  <si>
    <t xml:space="preserve">3C046724Z000    </t>
  </si>
  <si>
    <t>3 CORE 4.0mm2 LSZH BS6724 MAST</t>
  </si>
  <si>
    <t>Metres</t>
  </si>
  <si>
    <t xml:space="preserve">3C066724Z000    </t>
  </si>
  <si>
    <t>3 CORE 6.0mm2 LSZH BS6724 MAST</t>
  </si>
  <si>
    <t xml:space="preserve"> </t>
  </si>
  <si>
    <t xml:space="preserve">4C045467N000    </t>
  </si>
  <si>
    <t xml:space="preserve">4 CORE 4.0mm2 PVC BS5467 MAST </t>
  </si>
  <si>
    <t xml:space="preserve">4C065467N000    </t>
  </si>
  <si>
    <t xml:space="preserve">4 CORE 6.0mm2 PVC BS5467 MAST </t>
  </si>
  <si>
    <t xml:space="preserve">4C065467N150    </t>
  </si>
  <si>
    <t xml:space="preserve">4 CORE 6.0mm2 PVC BS5467 150M </t>
  </si>
  <si>
    <t xml:space="preserve">4C065467N250    </t>
  </si>
  <si>
    <t xml:space="preserve">4 CORE 6.0mm2 PVC BS5467 250M </t>
  </si>
  <si>
    <t xml:space="preserve">4C065467N500    </t>
  </si>
  <si>
    <t xml:space="preserve">4 CORE 6.0mm2 PVC BS5467 500M </t>
  </si>
  <si>
    <t xml:space="preserve">4C066724Z000    </t>
  </si>
  <si>
    <t>4 CORE 6.0mm2 LSZH BS6724 MAST</t>
  </si>
  <si>
    <t xml:space="preserve">4C066724Z150    </t>
  </si>
  <si>
    <t>4 CORE 6.0mm2 LSZH BS6724 150M</t>
  </si>
  <si>
    <t xml:space="preserve">4C105467N150    </t>
  </si>
  <si>
    <t>4 CORE 10.0mm2 PVC BS5467 150M</t>
  </si>
  <si>
    <t xml:space="preserve">4C105467N250    </t>
  </si>
  <si>
    <t>4 CORE 10.0mm2 PVC BS5467 250M</t>
  </si>
  <si>
    <t xml:space="preserve">4C106724Z000    </t>
  </si>
  <si>
    <t xml:space="preserve">4C106724Z150    </t>
  </si>
  <si>
    <t>4 CORE 10.0mm2 LSZH BS6724 150</t>
  </si>
  <si>
    <t xml:space="preserve">4C165467N150    </t>
  </si>
  <si>
    <t>4 CORE 16.0mm2 PVC BS5467 150M</t>
  </si>
  <si>
    <t xml:space="preserve">4C166724Z000    </t>
  </si>
  <si>
    <t xml:space="preserve">4C166724Z150    </t>
  </si>
  <si>
    <t>4 CORE 16.0mm2 LSZH BS6724 150</t>
  </si>
  <si>
    <t xml:space="preserve">4C255467N000    </t>
  </si>
  <si>
    <t xml:space="preserve">4 CORE 2.5mm2 PVC BS5467 MAST </t>
  </si>
  <si>
    <t xml:space="preserve">4C255467N250    </t>
  </si>
  <si>
    <t xml:space="preserve">4 CORE 2.5mm2 PVC BS5467 250M </t>
  </si>
  <si>
    <t xml:space="preserve">4C256724Z000    </t>
  </si>
  <si>
    <t>4 CORE 2.5mm2 LSZH BS6724 MAST</t>
  </si>
  <si>
    <t>BCC Part Number</t>
  </si>
  <si>
    <t xml:space="preserve">3C045467N000    </t>
  </si>
  <si>
    <t xml:space="preserve">3 CORE 4.0mm2 PVC BS5467 MAST </t>
  </si>
  <si>
    <t xml:space="preserve">3C045467N500    </t>
  </si>
  <si>
    <t xml:space="preserve">3 CORE 4.0mm2 PVC BS5467 500M </t>
  </si>
  <si>
    <t xml:space="preserve">3C165467N000    </t>
  </si>
  <si>
    <t>3 CORE 16.0mm2 PVC BS5467 MAST</t>
  </si>
  <si>
    <t xml:space="preserve">3C166724Z000    </t>
  </si>
  <si>
    <t>3 CORE 16.0mm2 LSZH BS6724 MAS</t>
  </si>
  <si>
    <t xml:space="preserve">3C255467N000    </t>
  </si>
  <si>
    <t xml:space="preserve">3 CORE 2.5mm2 PVC BS5467 MAST </t>
  </si>
  <si>
    <t xml:space="preserve">4C046724Z000    </t>
  </si>
  <si>
    <t>Stock length (m)</t>
  </si>
  <si>
    <t xml:space="preserve">3C046724Z500    </t>
  </si>
  <si>
    <t>3 CORE 4.0mm2 LSZH BS6724 500M</t>
  </si>
  <si>
    <t xml:space="preserve">3C255467N500    </t>
  </si>
  <si>
    <t xml:space="preserve">3 CORE 2.5mm2 PVC BS5467 500M </t>
  </si>
  <si>
    <t xml:space="preserve">  </t>
  </si>
  <si>
    <t xml:space="preserve">3C106724Z150    </t>
  </si>
  <si>
    <t>3 CORE 10.0mm2 LSZH BS6724 150</t>
  </si>
  <si>
    <t>B14N242211</t>
  </si>
  <si>
    <t>1.5mm 2C+E FG300 RED 100m</t>
  </si>
  <si>
    <t>B14N242212</t>
  </si>
  <si>
    <t>1.5mm 2C+E FG300 RED 200m</t>
  </si>
  <si>
    <t>B14N242215</t>
  </si>
  <si>
    <t>1.5mm 2C+E FG300 RED 500m</t>
  </si>
  <si>
    <t>B14N2422OO</t>
  </si>
  <si>
    <t>1.5mm 2C+E FG300 RED Bespoke</t>
  </si>
  <si>
    <t>B14N244211</t>
  </si>
  <si>
    <t>1.5mm 2C+E FG300 WHT 100m</t>
  </si>
  <si>
    <t>B14N244212</t>
  </si>
  <si>
    <t>1.5mm 2C+E FG300 WHT 200m</t>
  </si>
  <si>
    <t>B14N244215</t>
  </si>
  <si>
    <t>1.5mm 2C+E FG300 WHT 500m</t>
  </si>
  <si>
    <t>B14N2442OO</t>
  </si>
  <si>
    <t>1.5mm 2C+E FG300 WHT Bespoke</t>
  </si>
  <si>
    <t>B14N203211</t>
  </si>
  <si>
    <t>1.5mm 2C+E FG300 BLK 100m</t>
  </si>
  <si>
    <t>B14N203212</t>
  </si>
  <si>
    <t>1.5mm 2C+E FG300 BLK 200m</t>
  </si>
  <si>
    <t>B14N203215</t>
  </si>
  <si>
    <t>1.5mm 2C+E FG300 BLK 500m</t>
  </si>
  <si>
    <t>B14N2032OO</t>
  </si>
  <si>
    <t>1.5mm 2C+E FG300 BLK Bespoke</t>
  </si>
  <si>
    <t>B14N303311</t>
  </si>
  <si>
    <t>1.5mm 3C+E FG300 BLK 100m</t>
  </si>
  <si>
    <t>B14N303312</t>
  </si>
  <si>
    <t>1.5mm 3C+E FG300 BLK 200m</t>
  </si>
  <si>
    <t>B14N303315</t>
  </si>
  <si>
    <t>1.5mm 3C+E FG300 BLK 500m</t>
  </si>
  <si>
    <t>B14N3033OO</t>
  </si>
  <si>
    <t>1.5mm 3C+E FG300 BLK Bespoke</t>
  </si>
  <si>
    <t>B14N342311</t>
  </si>
  <si>
    <t>1.5mm 3C+E FG300 RED 100m</t>
  </si>
  <si>
    <t>B14N342312</t>
  </si>
  <si>
    <t>1.5mm 3C+E FG300 RED 200m</t>
  </si>
  <si>
    <t>B14N342315</t>
  </si>
  <si>
    <t>1.5mm 3C+E FG300 RED 500m</t>
  </si>
  <si>
    <t>B14N3423OO</t>
  </si>
  <si>
    <t>1.5mm 3C+E FG300 RED Bespoke</t>
  </si>
  <si>
    <t>B14N344311</t>
  </si>
  <si>
    <t>1.5mm 3C+E FG300 WHT 100m</t>
  </si>
  <si>
    <t>B14N344312</t>
  </si>
  <si>
    <t>1.5mm 3C+E FG300 WHT 200m</t>
  </si>
  <si>
    <t>B14N344315</t>
  </si>
  <si>
    <t>1.5mm 3C+E FG300 WHT 500m</t>
  </si>
  <si>
    <t>B14N3443OO</t>
  </si>
  <si>
    <t>1.5mm 3C+E FG300 WHT Bespoke</t>
  </si>
  <si>
    <t>B14N403411</t>
  </si>
  <si>
    <t>1.5mm 4C+E FG300 BLK 100m</t>
  </si>
  <si>
    <t>B14N403412</t>
  </si>
  <si>
    <t>1.5mm 4C+E FG300 BLK 200m</t>
  </si>
  <si>
    <t>B14N403415</t>
  </si>
  <si>
    <t>1.5mm 4C+E FG300 BLK 500m</t>
  </si>
  <si>
    <t>B14N4034OO</t>
  </si>
  <si>
    <t>1.5mm 4C+E FG300 BLK Bespoke</t>
  </si>
  <si>
    <t>B14N442411</t>
  </si>
  <si>
    <t>1.5mm 4C+E FG300 RED 100m</t>
  </si>
  <si>
    <t>B14N442412</t>
  </si>
  <si>
    <t>1.5mm 4C+E FG300 RED 200m</t>
  </si>
  <si>
    <t>B14N442415</t>
  </si>
  <si>
    <t>1.5mm 4C+E FG300 RED 500m</t>
  </si>
  <si>
    <t>B14N4424OO</t>
  </si>
  <si>
    <t>1.5mm 4C+E FG300 RED Bespoke</t>
  </si>
  <si>
    <t>B14N444411</t>
  </si>
  <si>
    <t>1.5mm 4C+E FG300 WHT 100m</t>
  </si>
  <si>
    <t>B14N444412</t>
  </si>
  <si>
    <t>1.5mm 4C+E FG300 WHT 200m</t>
  </si>
  <si>
    <t>B14N444415</t>
  </si>
  <si>
    <t>1.5mm 4C+E FG300 WHT 500m</t>
  </si>
  <si>
    <t>B14N4444OO</t>
  </si>
  <si>
    <t>1.5mm 4C+E FG300 WHT Bespoke</t>
  </si>
  <si>
    <t>B22N203211</t>
  </si>
  <si>
    <t>2.5mm 2C+E FG300 BLK 100m</t>
  </si>
  <si>
    <t>B22N203212</t>
  </si>
  <si>
    <t>2.5mm 2C+E FG300 BLK 200m</t>
  </si>
  <si>
    <t>B22N203215</t>
  </si>
  <si>
    <t>2.5mm 2C+E FG300 BLK 500m</t>
  </si>
  <si>
    <t>B22N2032OO</t>
  </si>
  <si>
    <t>2.5mm 2C+E FG300 BLK Bespoke</t>
  </si>
  <si>
    <t>B22N242211</t>
  </si>
  <si>
    <t>2.5mm 2C+E FG300 RED 100m</t>
  </si>
  <si>
    <t>B22N242212</t>
  </si>
  <si>
    <t>2.5mm 2C+E FG300 RED 200m</t>
  </si>
  <si>
    <t>B22N242215</t>
  </si>
  <si>
    <t>2.5mm 2C+E FG300 RED 500m</t>
  </si>
  <si>
    <t>B22N2422OO</t>
  </si>
  <si>
    <t>2.5mm 2C+E FG300 RED Bespoke</t>
  </si>
  <si>
    <t>B22N244211</t>
  </si>
  <si>
    <t>2.5mm 2C+E FG300 WHT 100m</t>
  </si>
  <si>
    <t>B22N244212</t>
  </si>
  <si>
    <t>2.5mm 2C+E FG300 WHT 200m</t>
  </si>
  <si>
    <t>B22N244215</t>
  </si>
  <si>
    <t>2.5mm 2C+E FG300 WHT 500m</t>
  </si>
  <si>
    <t>B22N2442OO</t>
  </si>
  <si>
    <t>2.5mm 2C+E FG300 WHT Bespoke</t>
  </si>
  <si>
    <t>B22N303311</t>
  </si>
  <si>
    <t>2.5mm 3C+E FG300 BLK 100m</t>
  </si>
  <si>
    <t>B22N303312</t>
  </si>
  <si>
    <t>2.5mm 3C+E FG300 BLK 200m</t>
  </si>
  <si>
    <t>B22N303315</t>
  </si>
  <si>
    <t>2.5mm 3C+E FG300 BLK 500m</t>
  </si>
  <si>
    <t>B22N3033OO</t>
  </si>
  <si>
    <t>2.5mm 3C+E FG300 BLK Bespoke</t>
  </si>
  <si>
    <t>B22N342311</t>
  </si>
  <si>
    <t>2.5mm 3C+E FG300 RED 100m</t>
  </si>
  <si>
    <t>B22N342312</t>
  </si>
  <si>
    <t>2.5mm 3C+E FG300 RED 200m</t>
  </si>
  <si>
    <t>B22N342315</t>
  </si>
  <si>
    <t>2.5mm 3C+E FG300 RED 500m</t>
  </si>
  <si>
    <t>B22N3423OO</t>
  </si>
  <si>
    <t>2.5mm 3C+E FG300 RED Bespoke</t>
  </si>
  <si>
    <t>B22N344311</t>
  </si>
  <si>
    <t>2.5mm 3C+E FG300 WHT 100m</t>
  </si>
  <si>
    <t>B22N344312</t>
  </si>
  <si>
    <t>2.5mm 3C+E FG300 WHT 200m</t>
  </si>
  <si>
    <t>B22N344315</t>
  </si>
  <si>
    <t>2.5mm 3C+E FG300 WHT 500m</t>
  </si>
  <si>
    <t>B22N3443OO</t>
  </si>
  <si>
    <t>2.5mm 3C+E FG300 WHT Bespoke</t>
  </si>
  <si>
    <t>B22N403411</t>
  </si>
  <si>
    <t>2.5mm 4C+E FG300 BLK 100m</t>
  </si>
  <si>
    <t>B22N403412</t>
  </si>
  <si>
    <t>2.5mm 4C+E FG300 BLK 200m</t>
  </si>
  <si>
    <t>B22N403415</t>
  </si>
  <si>
    <t>2.5mm 4C+E FG300 BLK 500m</t>
  </si>
  <si>
    <t>B22N4034OO</t>
  </si>
  <si>
    <t>2.5mm 4C+E FG300 BLK Bespoke</t>
  </si>
  <si>
    <t>B22N442411</t>
  </si>
  <si>
    <t>2.5mm 4C+E FG300 RED 100m</t>
  </si>
  <si>
    <t>B22N442412</t>
  </si>
  <si>
    <t>2.5mm 4C+E FG300 RED 200m</t>
  </si>
  <si>
    <t>B22N442415</t>
  </si>
  <si>
    <t>2.5mm 4C+E FG300 RED 500m</t>
  </si>
  <si>
    <t>B22N4424OO</t>
  </si>
  <si>
    <t>2.5mm 4C+E FG300 RED Bespoke</t>
  </si>
  <si>
    <t>B22N444411</t>
  </si>
  <si>
    <t>2.5mm 4C+E FG300 WHT 100m</t>
  </si>
  <si>
    <t>B22N444412</t>
  </si>
  <si>
    <t>2.5mm 4C+E FG300 WHT 200m</t>
  </si>
  <si>
    <t>B22N444415</t>
  </si>
  <si>
    <t>2.5mm 4C+E FG300 WHT 500m</t>
  </si>
  <si>
    <t>B22N4444OO</t>
  </si>
  <si>
    <t>2.5mm 4C+E FG300 WHT Bespoke</t>
  </si>
  <si>
    <t>B30N203211</t>
  </si>
  <si>
    <t>4.0mm 2C+E FG300 BLK 100m</t>
  </si>
  <si>
    <t>B30N203212</t>
  </si>
  <si>
    <t>4.0mm 2C+E FG300 BLK 200m</t>
  </si>
  <si>
    <t>B30N203215</t>
  </si>
  <si>
    <t>4.0mm 2C+E FG300 BLK 500m</t>
  </si>
  <si>
    <t>B30N2032OO</t>
  </si>
  <si>
    <t>4.0mm 2C+E FG300 BLK Bespoke</t>
  </si>
  <si>
    <t>B30N242211</t>
  </si>
  <si>
    <t>4.0mm 2C+E FG300 RED 100m</t>
  </si>
  <si>
    <t>B30N242212</t>
  </si>
  <si>
    <t>4.0mm 2C+E FG300 RED 200m</t>
  </si>
  <si>
    <t>B30N242215</t>
  </si>
  <si>
    <t>4.0mm 2C+E FG300 RED 500m</t>
  </si>
  <si>
    <t>B30N2422OO</t>
  </si>
  <si>
    <t>4.0mm 2C+E FG300 RED Bespoke</t>
  </si>
  <si>
    <t>B30N244211</t>
  </si>
  <si>
    <t>4.0mm 2C+E FG300 WHT 100m</t>
  </si>
  <si>
    <t>B30N244212</t>
  </si>
  <si>
    <t>4.0mm 2C+E FG300 WHT 200m</t>
  </si>
  <si>
    <t>B30N244215</t>
  </si>
  <si>
    <t>4.0mm 2C+E FG300 WHT 500m</t>
  </si>
  <si>
    <t>B30N2442OO</t>
  </si>
  <si>
    <t>4.0mm 2C+E FG300 WHT Bespoke</t>
  </si>
  <si>
    <t>B30N303311</t>
  </si>
  <si>
    <t>4.0mm 3C+E FG300 BLK 100m</t>
  </si>
  <si>
    <t>B30N303312</t>
  </si>
  <si>
    <t>4.0mm 3C+E FG300 BLK 200m</t>
  </si>
  <si>
    <t>B30N303315</t>
  </si>
  <si>
    <t>4.0mm 3C+E FG300 BLK 500m</t>
  </si>
  <si>
    <t>B30N3033OO</t>
  </si>
  <si>
    <t>4.0mm 3C+E FG300 BLK Bespoke</t>
  </si>
  <si>
    <t>B30N342311</t>
  </si>
  <si>
    <t>4.0mm 3C+E FG300 RED 100m</t>
  </si>
  <si>
    <t>B30N342312</t>
  </si>
  <si>
    <t>4.0mm 3C+E FG300 RED 200m</t>
  </si>
  <si>
    <t>B30N342315</t>
  </si>
  <si>
    <t>4.0mm 3C+E FG300 RED 500m</t>
  </si>
  <si>
    <t>B30N3423OO</t>
  </si>
  <si>
    <t>4.0mm 3C+E FG300 RED Bespoke</t>
  </si>
  <si>
    <t>B30N344311</t>
  </si>
  <si>
    <t>4.0mm 3C+E FG300 WHT 100m</t>
  </si>
  <si>
    <t>B30N344312</t>
  </si>
  <si>
    <t>4.0mm 3C+E FG300 WHT 200m</t>
  </si>
  <si>
    <t>B30N344315</t>
  </si>
  <si>
    <t>4.0mm 3C+E FG300 WHT 500m</t>
  </si>
  <si>
    <t>B30N3443OO</t>
  </si>
  <si>
    <t>4.0mm 3C+E FG300 WHT Bespoke</t>
  </si>
  <si>
    <t>B30N403411</t>
  </si>
  <si>
    <t>4.0mm 4C+E FG300 BLK 100m</t>
  </si>
  <si>
    <t>B30N403412</t>
  </si>
  <si>
    <t>4.0mm 4C+E FG300 BLK 200m</t>
  </si>
  <si>
    <t>B30N403415</t>
  </si>
  <si>
    <t>4.0mm 4C+E FG300 BLK 500m</t>
  </si>
  <si>
    <t>B30N4034OO</t>
  </si>
  <si>
    <t>4.0mm 4C+E FG300 BLK Bespoke</t>
  </si>
  <si>
    <t>B30N442411</t>
  </si>
  <si>
    <t>4.0mm 4C+E FG300 RED 100m</t>
  </si>
  <si>
    <t>B30N442412</t>
  </si>
  <si>
    <t>4.0mm 4C+E FG300 RED 200m</t>
  </si>
  <si>
    <t>B30N442415</t>
  </si>
  <si>
    <t>4.0mm 4C+E FG300 RED 500m</t>
  </si>
  <si>
    <t>B30N4424OO</t>
  </si>
  <si>
    <t>4.0mm 4C+E FG300 RED Bespoke</t>
  </si>
  <si>
    <t>B30N444411</t>
  </si>
  <si>
    <t>4.0mm 4C+E FG300 WHT 100m</t>
  </si>
  <si>
    <t>B30N444412</t>
  </si>
  <si>
    <t>4.0mm 4C+E FG300 WHT 200m</t>
  </si>
  <si>
    <t>B30N444415</t>
  </si>
  <si>
    <t>4.0mm 4C+E FG300 WHT 500m</t>
  </si>
  <si>
    <t>B30N4444OO</t>
  </si>
  <si>
    <t>4.0mm 4C+E FG300 WHT Bespoke</t>
  </si>
  <si>
    <t>B33N203211</t>
  </si>
  <si>
    <t>6.0mm 2C+E FG300 BLK 100m</t>
  </si>
  <si>
    <t>B33N203212</t>
  </si>
  <si>
    <t>6.0mm 2C+E FG300 BLK 200m</t>
  </si>
  <si>
    <t>B33N203215</t>
  </si>
  <si>
    <t>6.0mm 2C+E FG300 BLK 500m</t>
  </si>
  <si>
    <t>B33N2032OO</t>
  </si>
  <si>
    <t>6.0mm 2C+E FG300 BLK Bespoke</t>
  </si>
  <si>
    <t>B33N242211</t>
  </si>
  <si>
    <t>6.0mm 2C+E FG300 RED 100m</t>
  </si>
  <si>
    <t>B33N242212</t>
  </si>
  <si>
    <t>6.0mm 2C+E FG300 RED 200m</t>
  </si>
  <si>
    <t>B33N242215</t>
  </si>
  <si>
    <t>6.0mm 2C+E FG300 RED 500m</t>
  </si>
  <si>
    <t>B33N2422OO</t>
  </si>
  <si>
    <t>6.0mm 2C+E FG300 RED Bespoke</t>
  </si>
  <si>
    <t>B33N244211</t>
  </si>
  <si>
    <t>6.0mm 2C+E FG300 WHT 100m</t>
  </si>
  <si>
    <t>B33N244212</t>
  </si>
  <si>
    <t>6.0mm 2C+E FG300 WHT 200m</t>
  </si>
  <si>
    <t>B33N244215</t>
  </si>
  <si>
    <t>6.0mm 2C+E FG300 WHT 500m</t>
  </si>
  <si>
    <t>B33N2442OO</t>
  </si>
  <si>
    <t>6.0mm 2C+E FG300 WHT Bespoke</t>
  </si>
  <si>
    <t>B33N303311</t>
  </si>
  <si>
    <t>6.0mm 3C+E FG300 BLK 100m</t>
  </si>
  <si>
    <t>B33N303312</t>
  </si>
  <si>
    <t>6.0mm 3C+E FG300 BLK 200m</t>
  </si>
  <si>
    <t>B33N303315</t>
  </si>
  <si>
    <t>6.0mm 3C+E FG300 BLK 500m</t>
  </si>
  <si>
    <t>B33N3033OO</t>
  </si>
  <si>
    <t>6.0mm 3C+E FG300 BLK Bespoke</t>
  </si>
  <si>
    <t>B33N342311</t>
  </si>
  <si>
    <t>6.0mm 3C+E FG300 RED 100m</t>
  </si>
  <si>
    <t>B33N342312</t>
  </si>
  <si>
    <t>6.0mm 3C+E FG300 RED 200m</t>
  </si>
  <si>
    <t>B33N342315</t>
  </si>
  <si>
    <t>6.0mm 3C+E FG300 RED 500m</t>
  </si>
  <si>
    <t>B33N3423OO</t>
  </si>
  <si>
    <t>6.0mm 3C+E FG300 RED Bespoke</t>
  </si>
  <si>
    <t>B33N344311</t>
  </si>
  <si>
    <t>6.0mm 3C+E FG300 WHT 100m</t>
  </si>
  <si>
    <t>B33N344312</t>
  </si>
  <si>
    <t>6.0mm 3C+E FG300 WHT 200m</t>
  </si>
  <si>
    <t>B33N344315</t>
  </si>
  <si>
    <t>6.0mm 3C+E FG300 WHT 500m</t>
  </si>
  <si>
    <t>B33N3443OO</t>
  </si>
  <si>
    <t>6.0mm 3C+E FG300 WHT Bespoke</t>
  </si>
  <si>
    <t>B33N403411</t>
  </si>
  <si>
    <t>6.0mm 4C+E FG300 BLK 100m</t>
  </si>
  <si>
    <t>B33N403412</t>
  </si>
  <si>
    <t>6.0mm 4C+E FG300 BLK 200m</t>
  </si>
  <si>
    <t>B33N403415</t>
  </si>
  <si>
    <t>6.0mm 4C+E FG300 BLK 500m</t>
  </si>
  <si>
    <t>B33N4034OO</t>
  </si>
  <si>
    <t>6.0mm 4C+E FG300 BLK Bespoke</t>
  </si>
  <si>
    <t>B33N442411</t>
  </si>
  <si>
    <t>6.0mm 4C+E FG300 RED 100m</t>
  </si>
  <si>
    <t>B33N442412</t>
  </si>
  <si>
    <t>6.0mm 4C+E FG300 RED 200m</t>
  </si>
  <si>
    <t>B33N442415</t>
  </si>
  <si>
    <t>6.0mm 4C+E FG300 RED 500m</t>
  </si>
  <si>
    <t>B33N4424OO</t>
  </si>
  <si>
    <t>6.0mm 4C+E FG300 RED Bespoke</t>
  </si>
  <si>
    <t>B33N444411</t>
  </si>
  <si>
    <t>6.0mm 4C+E FG300 WHT 100m</t>
  </si>
  <si>
    <t>B33N444412</t>
  </si>
  <si>
    <t>6.0mm 4C+E FG300 WHT 200m</t>
  </si>
  <si>
    <t>B33N444415</t>
  </si>
  <si>
    <t>6.0mm 4C+E FG300 WHT 500m</t>
  </si>
  <si>
    <t>B33N4444OO</t>
  </si>
  <si>
    <t>6.0mm 4C+E FG300 WHT Bespoke</t>
  </si>
  <si>
    <t>FG300</t>
  </si>
  <si>
    <t>Reel</t>
  </si>
  <si>
    <t>Made to Order</t>
  </si>
  <si>
    <t>Bespoke</t>
  </si>
  <si>
    <t>1.5mm 2C+E FG200 RED 100m</t>
  </si>
  <si>
    <t>1.5mm 2C+E FG200 RED 500m</t>
  </si>
  <si>
    <t>1.5mm 3C+E FG200 RED 100m</t>
  </si>
  <si>
    <t>1.5mm 3C+E FG200 RED 500m</t>
  </si>
  <si>
    <t>1.5mm 4C+E FG200 RED 100m</t>
  </si>
  <si>
    <t>1.5mm 4C+E FG200 RED 500m</t>
  </si>
  <si>
    <t>1.5mm 2C+E FG200 WHT 100m</t>
  </si>
  <si>
    <t>1.5mm 2C+E FG200 WHT 500m</t>
  </si>
  <si>
    <t>1.5mm 3C+E FG200 WHT 100m</t>
  </si>
  <si>
    <t>1.5mm 3C+E FG200 WHT 500m</t>
  </si>
  <si>
    <t>1.5mm 4C+E FG200 WHT 100m</t>
  </si>
  <si>
    <t>1.5mm 4C+E FG200 WHT 500m</t>
  </si>
  <si>
    <t>1.5mm 2C+E FG200 BLK 100m</t>
  </si>
  <si>
    <t>1.5mm 2C+E FG200 BLK 500m</t>
  </si>
  <si>
    <t>1.5mm 3C+E FG200 BLK 100m</t>
  </si>
  <si>
    <t>1.5mm 3C+E FG200 BLK 500m</t>
  </si>
  <si>
    <t>1.5mm 4C+E FG200 BLK 100m</t>
  </si>
  <si>
    <t>1.5mm 4C+E FG200 BLK 500m</t>
  </si>
  <si>
    <t>2.5mm 2C+E FG200 RED 100m</t>
  </si>
  <si>
    <t>2.5mm 2C+E FG200 RED 500m</t>
  </si>
  <si>
    <t>2.5mm 3C+E FG200 RED 100m</t>
  </si>
  <si>
    <t>2.5mm 3C+E FG200 RED 500m</t>
  </si>
  <si>
    <t>2.5mm 4C+E FG200 RED 100m</t>
  </si>
  <si>
    <t>2.5mm 4C+E FG200 RED 500m</t>
  </si>
  <si>
    <t>2.5mm 2C+E FG200 WHT 100m</t>
  </si>
  <si>
    <t>2.5mm 2C+E FG200 WHT 500m</t>
  </si>
  <si>
    <t>2.5mm 3C+E FG200 WHT 100m</t>
  </si>
  <si>
    <t>2.5mm 3C+E FG200 WHT 500m</t>
  </si>
  <si>
    <t>2.5mm 4C+E FG200 WHT 100m</t>
  </si>
  <si>
    <t>2.5mm 4C+E FG200 WHT 500m</t>
  </si>
  <si>
    <t>2.5mm 2C+E FG200 BLK 100m</t>
  </si>
  <si>
    <t>2.5mm 2C+E FG200 BLK 500m</t>
  </si>
  <si>
    <t>2.5mm 3C+E FG200 BLK 100m</t>
  </si>
  <si>
    <t>2.5mm 3C+E FG200 BLK 500m</t>
  </si>
  <si>
    <t>2.5mm 4C+E FG200 BLK 100m</t>
  </si>
  <si>
    <t>2.5mm 4C+E FG200 BLK 500m</t>
  </si>
  <si>
    <t>4.0mm 2C+E FG200 RED 100m</t>
  </si>
  <si>
    <t>4.0mm 2C+E FG200 RED 500m</t>
  </si>
  <si>
    <t>4.0mm 3C+E FG200 RED 100m</t>
  </si>
  <si>
    <t>4.0mm 3C+E FG200 RED 500m</t>
  </si>
  <si>
    <t>4.0mm 4C+E FG200 RED 100m</t>
  </si>
  <si>
    <t>4.0mm 4C+E FG200 RED 500m</t>
  </si>
  <si>
    <t>4.0mm 2C+E FG200 WHT 100m</t>
  </si>
  <si>
    <t>4.0mm 2C+E FG200 WHT 500m</t>
  </si>
  <si>
    <t>4.0mm 3C+E FG200 WHT 100m</t>
  </si>
  <si>
    <t>4.0mm 3C+E FG200 WHT 500m</t>
  </si>
  <si>
    <t>4.0mm 4C+E FG200 WHT 100m</t>
  </si>
  <si>
    <t>4.0mm 4C+E FG200 WHT 500m</t>
  </si>
  <si>
    <t>4.0mm 2C+E FG200 BLK 100m</t>
  </si>
  <si>
    <t>4.0mm 2C+E FG200 BLK 500m</t>
  </si>
  <si>
    <t>4.0mm 3C+E FG200 BLK 100m</t>
  </si>
  <si>
    <t>4.0mm 3C+E FG200 BLK 500m</t>
  </si>
  <si>
    <t>4.0mm 4C+E FG200 BLK 100m</t>
  </si>
  <si>
    <t>4.0mm 4C+E FG200 BLK 500m</t>
  </si>
  <si>
    <t>4 CORE 4.0mm2 LSZH BS6724 MAST</t>
  </si>
  <si>
    <t>4 CORE 10.0mm2 LSZH BS6724 MAS</t>
  </si>
  <si>
    <t>4 CORE 16.0mm2 LSZH BS6724 MAS</t>
  </si>
  <si>
    <t>9.3Km</t>
  </si>
  <si>
    <t>12Km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</si>
</sst>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54"/>
      <name val="Calibri"/>
      <family val="2"/>
    </font>
    <font>
      <sz val="10"/>
      <name val="Arial Unicode M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3" fillId="0" borderId="0"/>
    <xf numFmtId="0" fontId="22" fillId="0" borderId="0"/>
    <xf numFmtId="0" fontId="22" fillId="0" borderId="0"/>
  </cellStyleXfs>
  <cellXfs count="90">
    <xf numFmtId="0" fontId="0" fillId="0" borderId="0" xfId="0"/>
    <xf numFmtId="0" fontId="24" fillId="0" borderId="1" xfId="1" applyFont="1" applyBorder="1"/>
    <xf numFmtId="0" fontId="25" fillId="0" borderId="0" xfId="0" applyFont="1"/>
    <xf numFmtId="0" fontId="22" fillId="0" borderId="0" xfId="2"/>
    <xf numFmtId="0" fontId="22" fillId="0" borderId="1" xfId="2" applyBorder="1"/>
    <xf numFmtId="0" fontId="22" fillId="0" borderId="1" xfId="2" applyBorder="1" applyAlignment="1">
      <alignment horizontal="center"/>
    </xf>
    <xf numFmtId="0" fontId="22" fillId="0" borderId="1" xfId="2" applyFont="1" applyBorder="1"/>
    <xf numFmtId="0" fontId="22" fillId="0" borderId="1" xfId="2" applyFill="1" applyBorder="1"/>
    <xf numFmtId="0" fontId="22" fillId="0" borderId="1" xfId="2" applyFont="1" applyFill="1" applyBorder="1"/>
    <xf numFmtId="0" fontId="22" fillId="0" borderId="0" xfId="2" applyAlignment="1">
      <alignment horizontal="center"/>
    </xf>
    <xf numFmtId="0" fontId="22" fillId="0" borderId="0" xfId="3"/>
    <xf numFmtId="0" fontId="22" fillId="0" borderId="0" xfId="3" applyAlignment="1">
      <alignment horizontal="center"/>
    </xf>
    <xf numFmtId="0" fontId="22" fillId="0" borderId="1" xfId="3" applyBorder="1"/>
    <xf numFmtId="0" fontId="22" fillId="0" borderId="1" xfId="3" applyBorder="1" applyAlignment="1">
      <alignment horizontal="center"/>
    </xf>
    <xf numFmtId="0" fontId="22" fillId="0" borderId="1" xfId="3" applyFont="1" applyBorder="1"/>
    <xf numFmtId="0" fontId="0" fillId="0" borderId="1" xfId="0" applyBorder="1"/>
    <xf numFmtId="0" fontId="25" fillId="0" borderId="0" xfId="1" applyFont="1"/>
    <xf numFmtId="14" fontId="25" fillId="0" borderId="0" xfId="1" applyNumberFormat="1" applyFont="1"/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0" fontId="24" fillId="0" borderId="2" xfId="1" applyFont="1" applyBorder="1"/>
    <xf numFmtId="0" fontId="24" fillId="0" borderId="3" xfId="1" applyFont="1" applyBorder="1"/>
    <xf numFmtId="0" fontId="24" fillId="0" borderId="4" xfId="1" applyFont="1" applyBorder="1"/>
    <xf numFmtId="0" fontId="24" fillId="0" borderId="5" xfId="1" applyFont="1" applyBorder="1"/>
    <xf numFmtId="0" fontId="24" fillId="0" borderId="6" xfId="1" applyFont="1" applyBorder="1"/>
    <xf numFmtId="0" fontId="21" fillId="0" borderId="0" xfId="3" applyFont="1"/>
    <xf numFmtId="0" fontId="20" fillId="0" borderId="1" xfId="3" applyFont="1" applyBorder="1"/>
    <xf numFmtId="0" fontId="24" fillId="0" borderId="1" xfId="1" applyFont="1" applyBorder="1" applyAlignment="1">
      <alignment horizontal="center"/>
    </xf>
    <xf numFmtId="0" fontId="23" fillId="0" borderId="1" xfId="0" applyFont="1" applyBorder="1"/>
    <xf numFmtId="164" fontId="22" fillId="0" borderId="0" xfId="3" applyNumberFormat="1"/>
    <xf numFmtId="164" fontId="25" fillId="0" borderId="0" xfId="0" applyNumberFormat="1" applyFont="1"/>
    <xf numFmtId="0" fontId="19" fillId="0" borderId="1" xfId="3" applyFont="1" applyBorder="1"/>
    <xf numFmtId="0" fontId="18" fillId="0" borderId="1" xfId="3" applyFont="1" applyBorder="1"/>
    <xf numFmtId="0" fontId="24" fillId="0" borderId="0" xfId="0" applyFont="1" applyAlignment="1">
      <alignment vertical="center"/>
    </xf>
    <xf numFmtId="0" fontId="22" fillId="0" borderId="1" xfId="2" applyFont="1" applyBorder="1" applyAlignment="1">
      <alignment horizontal="center"/>
    </xf>
    <xf numFmtId="0" fontId="17" fillId="0" borderId="1" xfId="3" applyFont="1" applyBorder="1" applyAlignment="1">
      <alignment horizontal="center"/>
    </xf>
    <xf numFmtId="0" fontId="21" fillId="0" borderId="1" xfId="3" applyFont="1" applyBorder="1" applyAlignment="1">
      <alignment horizontal="center"/>
    </xf>
    <xf numFmtId="1" fontId="24" fillId="0" borderId="1" xfId="1" applyNumberFormat="1" applyFont="1" applyFill="1" applyBorder="1" applyAlignment="1">
      <alignment horizontal="center"/>
    </xf>
    <xf numFmtId="0" fontId="24" fillId="0" borderId="9" xfId="1" applyFont="1" applyBorder="1"/>
    <xf numFmtId="0" fontId="24" fillId="0" borderId="10" xfId="1" applyFont="1" applyBorder="1"/>
    <xf numFmtId="0" fontId="24" fillId="0" borderId="12" xfId="1" applyFont="1" applyBorder="1"/>
    <xf numFmtId="0" fontId="16" fillId="0" borderId="1" xfId="2" applyFont="1" applyBorder="1"/>
    <xf numFmtId="0" fontId="22" fillId="0" borderId="10" xfId="2" applyFill="1" applyBorder="1"/>
    <xf numFmtId="0" fontId="22" fillId="0" borderId="10" xfId="2" applyBorder="1" applyAlignment="1">
      <alignment horizontal="center"/>
    </xf>
    <xf numFmtId="0" fontId="22" fillId="0" borderId="10" xfId="2" applyBorder="1"/>
    <xf numFmtId="0" fontId="20" fillId="0" borderId="1" xfId="2" applyFont="1" applyBorder="1" applyAlignment="1">
      <alignment horizontal="left"/>
    </xf>
    <xf numFmtId="0" fontId="16" fillId="0" borderId="1" xfId="2" applyFont="1" applyBorder="1" applyAlignment="1">
      <alignment horizontal="left"/>
    </xf>
    <xf numFmtId="0" fontId="17" fillId="0" borderId="1" xfId="2" applyFont="1" applyBorder="1" applyAlignment="1">
      <alignment horizontal="left"/>
    </xf>
    <xf numFmtId="0" fontId="20" fillId="0" borderId="1" xfId="3" applyFont="1" applyBorder="1" applyAlignment="1">
      <alignment horizontal="left"/>
    </xf>
    <xf numFmtId="0" fontId="16" fillId="0" borderId="1" xfId="3" applyFont="1" applyBorder="1" applyAlignment="1">
      <alignment horizontal="left"/>
    </xf>
    <xf numFmtId="0" fontId="17" fillId="0" borderId="1" xfId="3" applyFont="1" applyBorder="1" applyAlignment="1">
      <alignment horizontal="left"/>
    </xf>
    <xf numFmtId="0" fontId="16" fillId="0" borderId="1" xfId="3" applyFont="1" applyBorder="1"/>
    <xf numFmtId="0" fontId="16" fillId="0" borderId="1" xfId="3" applyFont="1" applyBorder="1" applyAlignment="1"/>
    <xf numFmtId="0" fontId="15" fillId="0" borderId="1" xfId="3" applyFont="1" applyBorder="1"/>
    <xf numFmtId="0" fontId="22" fillId="0" borderId="0" xfId="2" applyFill="1" applyBorder="1"/>
    <xf numFmtId="0" fontId="22" fillId="0" borderId="0" xfId="2" applyBorder="1" applyAlignment="1">
      <alignment horizontal="center"/>
    </xf>
    <xf numFmtId="0" fontId="22" fillId="0" borderId="0" xfId="2" applyBorder="1"/>
    <xf numFmtId="0" fontId="16" fillId="0" borderId="0" xfId="2" applyFont="1" applyBorder="1"/>
    <xf numFmtId="0" fontId="22" fillId="0" borderId="0" xfId="2" applyFont="1" applyFill="1" applyBorder="1"/>
    <xf numFmtId="0" fontId="22" fillId="0" borderId="0" xfId="2" applyFont="1" applyBorder="1" applyAlignment="1">
      <alignment horizontal="center"/>
    </xf>
    <xf numFmtId="0" fontId="22" fillId="0" borderId="0" xfId="2" applyFont="1" applyBorder="1"/>
    <xf numFmtId="0" fontId="14" fillId="0" borderId="10" xfId="2" applyFont="1" applyBorder="1"/>
    <xf numFmtId="0" fontId="14" fillId="0" borderId="1" xfId="2" applyFont="1" applyBorder="1"/>
    <xf numFmtId="0" fontId="13" fillId="0" borderId="1" xfId="3" applyFont="1" applyBorder="1"/>
    <xf numFmtId="0" fontId="12" fillId="0" borderId="10" xfId="2" applyFont="1" applyBorder="1"/>
    <xf numFmtId="164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/>
    <xf numFmtId="0" fontId="10" fillId="0" borderId="1" xfId="3" applyFont="1" applyBorder="1"/>
    <xf numFmtId="0" fontId="0" fillId="0" borderId="0" xfId="0" applyBorder="1"/>
    <xf numFmtId="0" fontId="9" fillId="0" borderId="0" xfId="2" applyFont="1"/>
    <xf numFmtId="0" fontId="8" fillId="0" borderId="1" xfId="2" applyFont="1" applyFill="1" applyBorder="1"/>
    <xf numFmtId="0" fontId="8" fillId="0" borderId="0" xfId="2" applyFont="1" applyBorder="1"/>
    <xf numFmtId="0" fontId="7" fillId="0" borderId="1" xfId="3" applyFont="1" applyBorder="1"/>
    <xf numFmtId="0" fontId="6" fillId="0" borderId="0" xfId="3" applyFont="1" applyAlignment="1">
      <alignment horizontal="center"/>
    </xf>
    <xf numFmtId="0" fontId="5" fillId="0" borderId="0" xfId="3" applyFont="1"/>
    <xf numFmtId="0" fontId="5" fillId="0" borderId="1" xfId="2" applyFont="1" applyFill="1" applyBorder="1"/>
    <xf numFmtId="0" fontId="5" fillId="0" borderId="1" xfId="3" applyFont="1" applyBorder="1"/>
    <xf numFmtId="0" fontId="4" fillId="0" borderId="10" xfId="2" applyFont="1" applyFill="1" applyBorder="1"/>
    <xf numFmtId="0" fontId="3" fillId="0" borderId="1" xfId="3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2" fillId="0" borderId="1" xfId="2" applyFont="1" applyBorder="1" applyAlignment="1">
      <alignment horizontal="left"/>
    </xf>
    <xf numFmtId="0" fontId="2" fillId="0" borderId="1" xfId="2" applyFont="1" applyFill="1" applyBorder="1"/>
    <xf numFmtId="0" fontId="1" fillId="0" borderId="1" xfId="2" applyFont="1" applyFill="1" applyBorder="1"/>
    <xf numFmtId="0" fontId="1" fillId="0" borderId="1" xfId="3" applyFont="1" applyBorder="1"/>
    <xf numFmtId="0" fontId="0" fillId="0" borderId="2" xfId="0" applyBorder="1"/>
    <xf numFmtId="0" fontId="24" fillId="0" borderId="7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5" fillId="0" borderId="0" xfId="1" applyFont="1" applyAlignment="1">
      <alignment horizontal="left"/>
    </xf>
  </cellXfs>
  <cellStyles count="4">
    <cellStyle name="Normal" xfId="0" builtinId="0"/>
    <cellStyle name="Normal 444" xfId="1" xr:uid="{248EDF34-60A5-40B9-8258-D47E704FC9B3}"/>
    <cellStyle name="Normal 549" xfId="2" xr:uid="{3971D0B7-C0C8-4EDC-B3AB-AC2C698A62EA}"/>
    <cellStyle name="Normal 552" xfId="3" xr:uid="{80AA6393-668B-4DE1-BF49-6103F8322339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50801</xdr:colOff>
      <xdr:row>10</xdr:row>
      <xdr:rowOff>118111</xdr:rowOff>
    </xdr:from>
    <xdr:to>
      <xdr:col>12</xdr:col>
      <xdr:colOff>400050</xdr:colOff>
      <xdr:row>25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56B5B1-A054-4971-9164-40C4BD059F56}"/>
            </a:ext>
          </a:extLst>
        </xdr:cNvPr>
        <xdr:cNvSpPr txBox="1"/>
      </xdr:nvSpPr>
      <xdr:spPr>
        <a:xfrm>
          <a:off x="3962401" y="1235711"/>
          <a:ext cx="4114799" cy="101218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50800</xdr:colOff>
      <xdr:row>2</xdr:row>
      <xdr:rowOff>17145</xdr:rowOff>
    </xdr:from>
    <xdr:to>
      <xdr:col>12</xdr:col>
      <xdr:colOff>384175</xdr:colOff>
      <xdr:row>10</xdr:row>
      <xdr:rowOff>112395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B8A99A-3ACE-4EC6-8870-1E348FF642BA}"/>
            </a:ext>
          </a:extLst>
        </xdr:cNvPr>
        <xdr:cNvSpPr txBox="1"/>
      </xdr:nvSpPr>
      <xdr:spPr>
        <a:xfrm>
          <a:off x="3962400" y="385445"/>
          <a:ext cx="4098925" cy="8445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Wednesday 18th of December 2024.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34926</xdr:colOff>
      <xdr:row>8</xdr:row>
      <xdr:rowOff>171450</xdr:rowOff>
    </xdr:from>
    <xdr:to>
      <xdr:col>10</xdr:col>
      <xdr:colOff>438150</xdr:colOff>
      <xdr:row>19</xdr:row>
      <xdr:rowOff>17145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86C22-15FB-45CD-85B2-27F48D21E990}"/>
            </a:ext>
          </a:extLst>
        </xdr:cNvPr>
        <xdr:cNvSpPr txBox="1"/>
      </xdr:nvSpPr>
      <xdr:spPr>
        <a:xfrm>
          <a:off x="4054476" y="1143000"/>
          <a:ext cx="4041774" cy="9886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42545</xdr:colOff>
      <xdr:row>2</xdr:row>
      <xdr:rowOff>0</xdr:rowOff>
    </xdr:from>
    <xdr:to>
      <xdr:col>10</xdr:col>
      <xdr:colOff>438150</xdr:colOff>
      <xdr:row>8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98C368-374F-44CC-8205-B7CB5FD9BB0C}"/>
            </a:ext>
          </a:extLst>
        </xdr:cNvPr>
        <xdr:cNvSpPr txBox="1"/>
      </xdr:nvSpPr>
      <xdr:spPr>
        <a:xfrm>
          <a:off x="4062095" y="381000"/>
          <a:ext cx="4034155" cy="7524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18th of December 2024.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</xdr:colOff>
      <xdr:row>6</xdr:row>
      <xdr:rowOff>46990</xdr:rowOff>
    </xdr:from>
    <xdr:to>
      <xdr:col>10</xdr:col>
      <xdr:colOff>391160</xdr:colOff>
      <xdr:row>12</xdr:row>
      <xdr:rowOff>127635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63A00D-8279-4D65-BA48-47504E378EC2}"/>
            </a:ext>
          </a:extLst>
        </xdr:cNvPr>
        <xdr:cNvSpPr txBox="1"/>
      </xdr:nvSpPr>
      <xdr:spPr>
        <a:xfrm>
          <a:off x="4561205" y="847090"/>
          <a:ext cx="4029075" cy="10407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10</xdr:col>
      <xdr:colOff>381001</xdr:colOff>
      <xdr:row>6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743387-916F-4D0C-B0BF-1B263F1BFC61}"/>
            </a:ext>
          </a:extLst>
        </xdr:cNvPr>
        <xdr:cNvSpPr txBox="1"/>
      </xdr:nvSpPr>
      <xdr:spPr>
        <a:xfrm>
          <a:off x="4541520" y="160020"/>
          <a:ext cx="4038601" cy="6934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18th of December 2024.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20320</xdr:colOff>
      <xdr:row>9</xdr:row>
      <xdr:rowOff>116205</xdr:rowOff>
    </xdr:from>
    <xdr:to>
      <xdr:col>13</xdr:col>
      <xdr:colOff>720091</xdr:colOff>
      <xdr:row>38</xdr:row>
      <xdr:rowOff>43815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D150FF-A013-419D-8E02-1FF35228A78F}"/>
            </a:ext>
          </a:extLst>
        </xdr:cNvPr>
        <xdr:cNvSpPr txBox="1"/>
      </xdr:nvSpPr>
      <xdr:spPr>
        <a:xfrm>
          <a:off x="5855970" y="1240155"/>
          <a:ext cx="4103371" cy="85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19050</xdr:colOff>
      <xdr:row>2</xdr:row>
      <xdr:rowOff>108584</xdr:rowOff>
    </xdr:from>
    <xdr:to>
      <xdr:col>13</xdr:col>
      <xdr:colOff>674371</xdr:colOff>
      <xdr:row>9</xdr:row>
      <xdr:rowOff>107950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43F298-CD23-42AC-8E1D-796131445D47}"/>
            </a:ext>
          </a:extLst>
        </xdr:cNvPr>
        <xdr:cNvSpPr txBox="1"/>
      </xdr:nvSpPr>
      <xdr:spPr>
        <a:xfrm>
          <a:off x="5854700" y="476884"/>
          <a:ext cx="4058921" cy="75501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Wednesday 18th of December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6</xdr:row>
      <xdr:rowOff>163830</xdr:rowOff>
    </xdr:from>
    <xdr:to>
      <xdr:col>11</xdr:col>
      <xdr:colOff>768351</xdr:colOff>
      <xdr:row>21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900435-7FEA-4108-A5DE-B545D5CF1A47}"/>
            </a:ext>
          </a:extLst>
        </xdr:cNvPr>
        <xdr:cNvSpPr txBox="1"/>
      </xdr:nvSpPr>
      <xdr:spPr>
        <a:xfrm>
          <a:off x="7050405" y="1116330"/>
          <a:ext cx="3938271" cy="8458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71120</xdr:colOff>
      <xdr:row>2</xdr:row>
      <xdr:rowOff>52069</xdr:rowOff>
    </xdr:from>
    <xdr:to>
      <xdr:col>11</xdr:col>
      <xdr:colOff>728981</xdr:colOff>
      <xdr:row>6</xdr:row>
      <xdr:rowOff>161924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0A70E94-B6B3-46F9-908C-E21DA7547536}"/>
            </a:ext>
          </a:extLst>
        </xdr:cNvPr>
        <xdr:cNvSpPr txBox="1"/>
      </xdr:nvSpPr>
      <xdr:spPr>
        <a:xfrm>
          <a:off x="7052945" y="433069"/>
          <a:ext cx="3896361" cy="68135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Wednesday 18th of December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17371</xdr:colOff>
      <xdr:row>6</xdr:row>
      <xdr:rowOff>56515</xdr:rowOff>
    </xdr:from>
    <xdr:to>
      <xdr:col>12</xdr:col>
      <xdr:colOff>812799</xdr:colOff>
      <xdr:row>11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F4ED0E-EF20-460E-B287-8F37E0115CB9}"/>
            </a:ext>
          </a:extLst>
        </xdr:cNvPr>
        <xdr:cNvSpPr txBox="1"/>
      </xdr:nvSpPr>
      <xdr:spPr>
        <a:xfrm>
          <a:off x="3928971" y="1174115"/>
          <a:ext cx="4199028" cy="9474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12701</xdr:colOff>
      <xdr:row>1</xdr:row>
      <xdr:rowOff>180975</xdr:rowOff>
    </xdr:from>
    <xdr:to>
      <xdr:col>12</xdr:col>
      <xdr:colOff>752475</xdr:colOff>
      <xdr:row>6</xdr:row>
      <xdr:rowOff>69669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E0FC4A-D6DB-4A03-8F12-3C39A6ADB2A7}"/>
            </a:ext>
          </a:extLst>
        </xdr:cNvPr>
        <xdr:cNvSpPr txBox="1"/>
      </xdr:nvSpPr>
      <xdr:spPr>
        <a:xfrm>
          <a:off x="3924301" y="365125"/>
          <a:ext cx="4143374" cy="8221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Wednesday 18th of December 2024.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29845</xdr:colOff>
      <xdr:row>5</xdr:row>
      <xdr:rowOff>123825</xdr:rowOff>
    </xdr:from>
    <xdr:to>
      <xdr:col>16</xdr:col>
      <xdr:colOff>301625</xdr:colOff>
      <xdr:row>12</xdr:row>
      <xdr:rowOff>12700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6D15E4-50E9-49D7-B633-CCA002DDBB68}"/>
            </a:ext>
          </a:extLst>
        </xdr:cNvPr>
        <xdr:cNvSpPr txBox="1"/>
      </xdr:nvSpPr>
      <xdr:spPr>
        <a:xfrm>
          <a:off x="3420745" y="860425"/>
          <a:ext cx="6399530" cy="6254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15239</xdr:colOff>
      <xdr:row>1</xdr:row>
      <xdr:rowOff>21589</xdr:rowOff>
    </xdr:from>
    <xdr:to>
      <xdr:col>16</xdr:col>
      <xdr:colOff>284984</xdr:colOff>
      <xdr:row>5</xdr:row>
      <xdr:rowOff>116205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034B6C-B7F3-4F50-933C-2828E8ACB272}"/>
            </a:ext>
          </a:extLst>
        </xdr:cNvPr>
        <xdr:cNvSpPr txBox="1"/>
      </xdr:nvSpPr>
      <xdr:spPr>
        <a:xfrm>
          <a:off x="3406139" y="205739"/>
          <a:ext cx="6397495" cy="6470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18th of December 2024.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1</xdr:row>
      <xdr:rowOff>9525</xdr:rowOff>
    </xdr:from>
    <xdr:to>
      <xdr:col>7</xdr:col>
      <xdr:colOff>19050</xdr:colOff>
      <xdr:row>5</xdr:row>
      <xdr:rowOff>165101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0AE97-33D5-4A84-B38A-6F5C68D64E8A}"/>
            </a:ext>
          </a:extLst>
        </xdr:cNvPr>
        <xdr:cNvSpPr txBox="1"/>
      </xdr:nvSpPr>
      <xdr:spPr>
        <a:xfrm>
          <a:off x="4352925" y="193675"/>
          <a:ext cx="5756275" cy="73342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20320</xdr:colOff>
      <xdr:row>5</xdr:row>
      <xdr:rowOff>161924</xdr:rowOff>
    </xdr:from>
    <xdr:to>
      <xdr:col>7</xdr:col>
      <xdr:colOff>31750</xdr:colOff>
      <xdr:row>12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B6C0CDA-C9C5-440C-AD25-C7B40AD0FE9A}"/>
            </a:ext>
          </a:extLst>
        </xdr:cNvPr>
        <xdr:cNvSpPr txBox="1"/>
      </xdr:nvSpPr>
      <xdr:spPr>
        <a:xfrm>
          <a:off x="4357370" y="923924"/>
          <a:ext cx="5764530" cy="75882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18th of December 2024.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35561</xdr:colOff>
      <xdr:row>9</xdr:row>
      <xdr:rowOff>0</xdr:rowOff>
    </xdr:from>
    <xdr:to>
      <xdr:col>14</xdr:col>
      <xdr:colOff>301626</xdr:colOff>
      <xdr:row>20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B4D7F3-54DC-48C7-BE94-01427DD75873}"/>
            </a:ext>
          </a:extLst>
        </xdr:cNvPr>
        <xdr:cNvSpPr txBox="1"/>
      </xdr:nvSpPr>
      <xdr:spPr>
        <a:xfrm>
          <a:off x="4036061" y="1104900"/>
          <a:ext cx="4037965" cy="10826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32385</xdr:colOff>
      <xdr:row>2</xdr:row>
      <xdr:rowOff>10795</xdr:rowOff>
    </xdr:from>
    <xdr:to>
      <xdr:col>14</xdr:col>
      <xdr:colOff>320676</xdr:colOff>
      <xdr:row>10</xdr:row>
      <xdr:rowOff>10160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51552-0A59-4451-893E-252F62363903}"/>
            </a:ext>
          </a:extLst>
        </xdr:cNvPr>
        <xdr:cNvSpPr txBox="1"/>
      </xdr:nvSpPr>
      <xdr:spPr>
        <a:xfrm>
          <a:off x="4032885" y="379095"/>
          <a:ext cx="4060191" cy="7359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18th of December 2024.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26671</xdr:colOff>
      <xdr:row>7</xdr:row>
      <xdr:rowOff>97790</xdr:rowOff>
    </xdr:from>
    <xdr:to>
      <xdr:col>14</xdr:col>
      <xdr:colOff>428625</xdr:colOff>
      <xdr:row>13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5D184B-4155-42E0-916E-34B004A5F183}"/>
            </a:ext>
          </a:extLst>
        </xdr:cNvPr>
        <xdr:cNvSpPr txBox="1"/>
      </xdr:nvSpPr>
      <xdr:spPr>
        <a:xfrm>
          <a:off x="3769996" y="1050290"/>
          <a:ext cx="4002404" cy="11029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33655</xdr:colOff>
      <xdr:row>1</xdr:row>
      <xdr:rowOff>163830</xdr:rowOff>
    </xdr:from>
    <xdr:to>
      <xdr:col>14</xdr:col>
      <xdr:colOff>428625</xdr:colOff>
      <xdr:row>7</xdr:row>
      <xdr:rowOff>97790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17B8C-BAD3-46F1-8561-7B3407B38930}"/>
            </a:ext>
          </a:extLst>
        </xdr:cNvPr>
        <xdr:cNvSpPr txBox="1"/>
      </xdr:nvSpPr>
      <xdr:spPr>
        <a:xfrm>
          <a:off x="3776980" y="354330"/>
          <a:ext cx="3995420" cy="6959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Monday 9th of December 2024.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</xdr:colOff>
      <xdr:row>16</xdr:row>
      <xdr:rowOff>171450</xdr:rowOff>
    </xdr:from>
    <xdr:to>
      <xdr:col>15</xdr:col>
      <xdr:colOff>330836</xdr:colOff>
      <xdr:row>32</xdr:row>
      <xdr:rowOff>111760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6DBDCB-92BF-44AC-8446-D3551D6344A0}"/>
            </a:ext>
          </a:extLst>
        </xdr:cNvPr>
        <xdr:cNvSpPr txBox="1"/>
      </xdr:nvSpPr>
      <xdr:spPr>
        <a:xfrm>
          <a:off x="4769485" y="1092200"/>
          <a:ext cx="4051301" cy="8610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45085</xdr:colOff>
      <xdr:row>1</xdr:row>
      <xdr:rowOff>180975</xdr:rowOff>
    </xdr:from>
    <xdr:to>
      <xdr:col>15</xdr:col>
      <xdr:colOff>323851</xdr:colOff>
      <xdr:row>16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FC740A-F00B-4190-BAA0-E9D118612C09}"/>
            </a:ext>
          </a:extLst>
        </xdr:cNvPr>
        <xdr:cNvSpPr txBox="1"/>
      </xdr:nvSpPr>
      <xdr:spPr>
        <a:xfrm>
          <a:off x="4763135" y="365125"/>
          <a:ext cx="4050666" cy="7175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Wednesday 18th of December 2024.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CDRIVE\BT_L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WINDOWS\TEMP\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"/>
      <sheetName val="Prices (1522.28)"/>
      <sheetName val="Prices (1545.58)"/>
      <sheetName val="150%"/>
    </sheetNames>
    <sheetDataSet>
      <sheetData sheetId="0"/>
      <sheetData sheetId="1">
        <row r="3">
          <cell r="A3" t="str">
            <v>054968</v>
          </cell>
        </row>
        <row r="4">
          <cell r="A4" t="str">
            <v>054969</v>
          </cell>
        </row>
        <row r="5">
          <cell r="A5" t="str">
            <v>054970</v>
          </cell>
        </row>
        <row r="6">
          <cell r="A6" t="str">
            <v>054971</v>
          </cell>
        </row>
        <row r="7">
          <cell r="A7" t="str">
            <v>054972</v>
          </cell>
        </row>
        <row r="8">
          <cell r="A8" t="str">
            <v>054973</v>
          </cell>
        </row>
        <row r="9">
          <cell r="A9" t="str">
            <v>054974</v>
          </cell>
        </row>
        <row r="10">
          <cell r="A10" t="str">
            <v>054975</v>
          </cell>
        </row>
        <row r="11">
          <cell r="A11" t="str">
            <v>054976</v>
          </cell>
        </row>
        <row r="12">
          <cell r="A12" t="str">
            <v>054977</v>
          </cell>
        </row>
        <row r="13">
          <cell r="A13" t="str">
            <v>054978</v>
          </cell>
        </row>
        <row r="14">
          <cell r="A14" t="str">
            <v>054979</v>
          </cell>
        </row>
        <row r="15">
          <cell r="A15" t="str">
            <v>054980</v>
          </cell>
        </row>
        <row r="16">
          <cell r="A16" t="str">
            <v>054960</v>
          </cell>
        </row>
        <row r="17">
          <cell r="A17" t="str">
            <v>054961</v>
          </cell>
        </row>
        <row r="18">
          <cell r="A18" t="str">
            <v>054962</v>
          </cell>
        </row>
        <row r="19">
          <cell r="A19" t="str">
            <v>054963</v>
          </cell>
        </row>
        <row r="20">
          <cell r="A20" t="str">
            <v>054981</v>
          </cell>
        </row>
        <row r="21">
          <cell r="A21" t="str">
            <v>054982</v>
          </cell>
        </row>
        <row r="22">
          <cell r="A22" t="str">
            <v>054983</v>
          </cell>
        </row>
        <row r="23">
          <cell r="A23" t="str">
            <v>054984</v>
          </cell>
        </row>
        <row r="24">
          <cell r="A24" t="str">
            <v>054985</v>
          </cell>
        </row>
        <row r="25">
          <cell r="A25" t="str">
            <v>054986</v>
          </cell>
        </row>
        <row r="26">
          <cell r="A26" t="str">
            <v>054987</v>
          </cell>
        </row>
        <row r="27">
          <cell r="A27" t="str">
            <v>054988</v>
          </cell>
        </row>
        <row r="28">
          <cell r="A28" t="str">
            <v>054989</v>
          </cell>
        </row>
        <row r="29">
          <cell r="A29" t="str">
            <v>054990</v>
          </cell>
        </row>
        <row r="30">
          <cell r="A30" t="str">
            <v>054964</v>
          </cell>
        </row>
        <row r="31">
          <cell r="A31" t="str">
            <v>054965</v>
          </cell>
        </row>
        <row r="32">
          <cell r="A32" t="str">
            <v>054966</v>
          </cell>
        </row>
        <row r="33">
          <cell r="A33" t="str">
            <v>054967</v>
          </cell>
        </row>
        <row r="34">
          <cell r="A34" t="str">
            <v>055203</v>
          </cell>
        </row>
        <row r="35">
          <cell r="A35" t="str">
            <v>055204</v>
          </cell>
        </row>
        <row r="36">
          <cell r="A36" t="str">
            <v>055205</v>
          </cell>
        </row>
        <row r="37">
          <cell r="A37" t="str">
            <v>055206</v>
          </cell>
        </row>
        <row r="38">
          <cell r="A38" t="str">
            <v>054001</v>
          </cell>
        </row>
        <row r="39">
          <cell r="A39" t="str">
            <v>054323</v>
          </cell>
        </row>
        <row r="40">
          <cell r="A40" t="str">
            <v>054474</v>
          </cell>
        </row>
        <row r="41">
          <cell r="A41" t="str">
            <v>055078</v>
          </cell>
        </row>
        <row r="42">
          <cell r="A42" t="str">
            <v>060296</v>
          </cell>
        </row>
        <row r="43">
          <cell r="A43" t="str">
            <v>060867</v>
          </cell>
        </row>
        <row r="44">
          <cell r="A44" t="str">
            <v>055130</v>
          </cell>
        </row>
        <row r="45">
          <cell r="A45" t="str">
            <v>054464</v>
          </cell>
        </row>
        <row r="46">
          <cell r="A46" t="str">
            <v>054479</v>
          </cell>
        </row>
        <row r="47">
          <cell r="A47" t="str">
            <v>060295</v>
          </cell>
        </row>
        <row r="48">
          <cell r="A48" t="str">
            <v>054370</v>
          </cell>
        </row>
        <row r="49">
          <cell r="A49" t="str">
            <v>054476</v>
          </cell>
        </row>
        <row r="50">
          <cell r="A50" t="str">
            <v>054493</v>
          </cell>
        </row>
        <row r="51">
          <cell r="A51" t="str">
            <v>055065</v>
          </cell>
        </row>
        <row r="52">
          <cell r="A52" t="str">
            <v>054270</v>
          </cell>
        </row>
        <row r="53">
          <cell r="A53" t="str">
            <v>054491</v>
          </cell>
        </row>
        <row r="54">
          <cell r="A54" t="str">
            <v>054497</v>
          </cell>
        </row>
        <row r="55">
          <cell r="A55" t="str">
            <v>054566</v>
          </cell>
        </row>
        <row r="56">
          <cell r="A56" t="str">
            <v>062235</v>
          </cell>
        </row>
        <row r="57">
          <cell r="A57" t="str">
            <v>054276</v>
          </cell>
        </row>
        <row r="58">
          <cell r="A58" t="str">
            <v>054501</v>
          </cell>
        </row>
        <row r="59">
          <cell r="A59" t="str">
            <v>054462</v>
          </cell>
        </row>
        <row r="60">
          <cell r="A60" t="str">
            <v>060351</v>
          </cell>
        </row>
      </sheetData>
      <sheetData sheetId="2">
        <row r="3">
          <cell r="A3">
            <v>54968</v>
          </cell>
        </row>
        <row r="4">
          <cell r="A4">
            <v>54969</v>
          </cell>
        </row>
        <row r="5">
          <cell r="A5">
            <v>54970</v>
          </cell>
        </row>
        <row r="6">
          <cell r="A6">
            <v>54971</v>
          </cell>
        </row>
        <row r="7">
          <cell r="A7">
            <v>54972</v>
          </cell>
        </row>
        <row r="8">
          <cell r="A8">
            <v>54973</v>
          </cell>
        </row>
        <row r="9">
          <cell r="A9">
            <v>54974</v>
          </cell>
        </row>
        <row r="10">
          <cell r="A10">
            <v>54975</v>
          </cell>
        </row>
        <row r="11">
          <cell r="A11">
            <v>54976</v>
          </cell>
        </row>
        <row r="12">
          <cell r="A12">
            <v>54977</v>
          </cell>
        </row>
        <row r="13">
          <cell r="A13">
            <v>54978</v>
          </cell>
        </row>
        <row r="14">
          <cell r="A14">
            <v>54979</v>
          </cell>
        </row>
        <row r="15">
          <cell r="A15">
            <v>54980</v>
          </cell>
        </row>
        <row r="16">
          <cell r="A16">
            <v>54960</v>
          </cell>
        </row>
        <row r="17">
          <cell r="A17">
            <v>54961</v>
          </cell>
        </row>
        <row r="18">
          <cell r="A18">
            <v>54962</v>
          </cell>
        </row>
        <row r="19">
          <cell r="A19">
            <v>54963</v>
          </cell>
        </row>
        <row r="20">
          <cell r="A20">
            <v>54981</v>
          </cell>
        </row>
        <row r="21">
          <cell r="A21">
            <v>54982</v>
          </cell>
        </row>
        <row r="22">
          <cell r="A22">
            <v>54983</v>
          </cell>
        </row>
        <row r="23">
          <cell r="A23">
            <v>54984</v>
          </cell>
        </row>
        <row r="24">
          <cell r="A24">
            <v>54985</v>
          </cell>
        </row>
        <row r="25">
          <cell r="A25">
            <v>54986</v>
          </cell>
        </row>
        <row r="26">
          <cell r="A26">
            <v>54987</v>
          </cell>
        </row>
        <row r="27">
          <cell r="A27">
            <v>54988</v>
          </cell>
        </row>
        <row r="28">
          <cell r="A28">
            <v>54989</v>
          </cell>
        </row>
        <row r="29">
          <cell r="A29">
            <v>54990</v>
          </cell>
        </row>
        <row r="30">
          <cell r="A30">
            <v>54964</v>
          </cell>
        </row>
        <row r="31">
          <cell r="A31">
            <v>54965</v>
          </cell>
        </row>
        <row r="32">
          <cell r="A32">
            <v>54966</v>
          </cell>
        </row>
        <row r="33">
          <cell r="A33">
            <v>54967</v>
          </cell>
        </row>
        <row r="34">
          <cell r="A34">
            <v>55203</v>
          </cell>
        </row>
        <row r="35">
          <cell r="A35">
            <v>55204</v>
          </cell>
        </row>
        <row r="36">
          <cell r="A36">
            <v>55205</v>
          </cell>
        </row>
        <row r="37">
          <cell r="A37">
            <v>55206</v>
          </cell>
        </row>
        <row r="38">
          <cell r="A38">
            <v>54001</v>
          </cell>
        </row>
        <row r="39">
          <cell r="A39">
            <v>54323</v>
          </cell>
        </row>
        <row r="40">
          <cell r="A40">
            <v>54474</v>
          </cell>
        </row>
        <row r="41">
          <cell r="A41">
            <v>55078</v>
          </cell>
        </row>
        <row r="42">
          <cell r="A42">
            <v>60296</v>
          </cell>
        </row>
        <row r="43">
          <cell r="A43">
            <v>60867</v>
          </cell>
        </row>
        <row r="44">
          <cell r="A44">
            <v>55130</v>
          </cell>
        </row>
        <row r="45">
          <cell r="A45">
            <v>54464</v>
          </cell>
        </row>
        <row r="46">
          <cell r="A46">
            <v>54479</v>
          </cell>
        </row>
        <row r="47">
          <cell r="A47">
            <v>60295</v>
          </cell>
        </row>
        <row r="48">
          <cell r="A48">
            <v>54370</v>
          </cell>
        </row>
        <row r="49">
          <cell r="A49">
            <v>54476</v>
          </cell>
        </row>
        <row r="50">
          <cell r="A50">
            <v>54493</v>
          </cell>
        </row>
        <row r="51">
          <cell r="A51">
            <v>55065</v>
          </cell>
        </row>
        <row r="52">
          <cell r="A52">
            <v>54270</v>
          </cell>
        </row>
        <row r="53">
          <cell r="A53">
            <v>54491</v>
          </cell>
        </row>
        <row r="54">
          <cell r="A54">
            <v>54497</v>
          </cell>
        </row>
        <row r="55">
          <cell r="A55">
            <v>54566</v>
          </cell>
        </row>
        <row r="56">
          <cell r="A56">
            <v>62235</v>
          </cell>
        </row>
        <row r="57">
          <cell r="A57">
            <v>54276</v>
          </cell>
        </row>
        <row r="58">
          <cell r="A58">
            <v>54501</v>
          </cell>
        </row>
        <row r="59">
          <cell r="A59">
            <v>54462</v>
          </cell>
        </row>
        <row r="60">
          <cell r="A60">
            <v>60351</v>
          </cell>
        </row>
      </sheetData>
      <sheetData sheetId="3">
        <row r="308">
          <cell r="C308" t="str">
            <v>End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yAdjust(2)"/>
      <sheetName val="MAW (2)"/>
      <sheetName val="MAW"/>
      <sheetName val="ALW"/>
      <sheetName val="PolyPrice"/>
      <sheetName val="JULY 1997"/>
      <sheetName val="OCT1997"/>
      <sheetName val="FEB1998"/>
      <sheetName val="JUNE1998"/>
      <sheetName val="OCT 1998"/>
      <sheetName val="NOV 1998"/>
      <sheetName val="DEC 1998"/>
      <sheetName val="JAN 1999"/>
      <sheetName val="FEB 1999"/>
      <sheetName val="MAR 1999"/>
      <sheetName val="APR 1999"/>
      <sheetName val="MAY 1999"/>
      <sheetName val="JUNE 1999"/>
      <sheetName val="JULY 1999"/>
      <sheetName val="AUGUST 1999"/>
      <sheetName val="Aug 1997"/>
      <sheetName val="Sept 1997"/>
      <sheetName val="OrdersSummaryoct-feb"/>
      <sheetName val="Subtotal Orders"/>
      <sheetName val="Nov 1997"/>
      <sheetName val="Dec 1997"/>
      <sheetName val="Jan 1998"/>
      <sheetName val="OrdersSummaryfeb-jun"/>
      <sheetName val="Ordersfeb-Jun"/>
      <sheetName val="Macro6"/>
      <sheetName val="Macro1"/>
      <sheetName val="March 1998"/>
      <sheetName val="Apr 1998"/>
      <sheetName val="May 1998"/>
      <sheetName val="OrdersSummaryjune-oct"/>
      <sheetName val="Ordersjune-oct"/>
      <sheetName val="Ordersjune-octMacro"/>
      <sheetName val="July 1998"/>
      <sheetName val="AUG 1998"/>
      <sheetName val="SEPT 1998"/>
    </sheetNames>
    <sheetDataSet>
      <sheetData sheetId="0"/>
      <sheetData sheetId="1"/>
      <sheetData sheetId="2"/>
      <sheetData sheetId="3"/>
      <sheetData sheetId="4">
        <row r="4">
          <cell r="B4" t="str">
            <v>28D780</v>
          </cell>
          <cell r="C4">
            <v>870</v>
          </cell>
          <cell r="D4">
            <v>875</v>
          </cell>
          <cell r="E4">
            <v>875</v>
          </cell>
          <cell r="F4">
            <v>890</v>
          </cell>
          <cell r="G4">
            <v>920</v>
          </cell>
          <cell r="H4">
            <v>920</v>
          </cell>
          <cell r="I4">
            <v>920</v>
          </cell>
          <cell r="J4">
            <v>920</v>
          </cell>
          <cell r="K4">
            <v>920</v>
          </cell>
          <cell r="L4">
            <v>920</v>
          </cell>
          <cell r="M4">
            <v>825</v>
          </cell>
          <cell r="N4">
            <v>825</v>
          </cell>
          <cell r="O4">
            <v>785</v>
          </cell>
          <cell r="P4">
            <v>785</v>
          </cell>
          <cell r="Q4">
            <v>785</v>
          </cell>
          <cell r="R4">
            <v>785</v>
          </cell>
          <cell r="S4">
            <v>840</v>
          </cell>
          <cell r="T4">
            <v>840</v>
          </cell>
          <cell r="U4">
            <v>840</v>
          </cell>
          <cell r="V4">
            <v>840</v>
          </cell>
          <cell r="W4">
            <v>820</v>
          </cell>
          <cell r="X4">
            <v>820</v>
          </cell>
          <cell r="Y4">
            <v>845</v>
          </cell>
          <cell r="Z4">
            <v>845</v>
          </cell>
          <cell r="AA4">
            <v>825</v>
          </cell>
          <cell r="AB4">
            <v>825</v>
          </cell>
          <cell r="AC4">
            <v>795</v>
          </cell>
          <cell r="AD4">
            <v>840</v>
          </cell>
          <cell r="AE4">
            <v>795</v>
          </cell>
          <cell r="AF4">
            <v>795</v>
          </cell>
          <cell r="AG4">
            <v>740</v>
          </cell>
          <cell r="AH4">
            <v>695</v>
          </cell>
          <cell r="AI4">
            <v>695</v>
          </cell>
          <cell r="AJ4">
            <v>695</v>
          </cell>
          <cell r="AK4">
            <v>695</v>
          </cell>
          <cell r="AL4">
            <v>705</v>
          </cell>
          <cell r="AM4">
            <v>705</v>
          </cell>
          <cell r="AN4">
            <v>695</v>
          </cell>
          <cell r="AO4">
            <v>655</v>
          </cell>
          <cell r="AP4">
            <v>605</v>
          </cell>
          <cell r="AQ4">
            <v>605</v>
          </cell>
          <cell r="AR4">
            <v>575</v>
          </cell>
          <cell r="AS4">
            <v>510</v>
          </cell>
          <cell r="AT4">
            <v>545</v>
          </cell>
          <cell r="AU4" t="str">
            <v>Borealis</v>
          </cell>
        </row>
        <row r="5">
          <cell r="B5" t="str">
            <v>BC102W</v>
          </cell>
          <cell r="M5">
            <v>1355</v>
          </cell>
          <cell r="N5">
            <v>1355</v>
          </cell>
          <cell r="O5">
            <v>1355</v>
          </cell>
          <cell r="P5">
            <v>1355</v>
          </cell>
          <cell r="Q5">
            <v>1355</v>
          </cell>
          <cell r="R5">
            <v>1355</v>
          </cell>
          <cell r="S5">
            <v>1355</v>
          </cell>
          <cell r="T5">
            <v>1355</v>
          </cell>
          <cell r="U5">
            <v>1355</v>
          </cell>
          <cell r="V5">
            <v>1345</v>
          </cell>
          <cell r="W5">
            <v>1345</v>
          </cell>
          <cell r="X5">
            <v>1345</v>
          </cell>
          <cell r="Y5">
            <v>1345</v>
          </cell>
          <cell r="Z5">
            <v>1345</v>
          </cell>
          <cell r="AA5">
            <v>1345</v>
          </cell>
          <cell r="AB5">
            <v>1345</v>
          </cell>
          <cell r="AC5">
            <v>1345</v>
          </cell>
          <cell r="AD5">
            <v>1345</v>
          </cell>
          <cell r="AE5">
            <v>1345</v>
          </cell>
          <cell r="AF5">
            <v>1345</v>
          </cell>
          <cell r="AG5">
            <v>1345</v>
          </cell>
          <cell r="AH5">
            <v>1345</v>
          </cell>
          <cell r="AI5">
            <v>1345</v>
          </cell>
          <cell r="AJ5">
            <v>1345</v>
          </cell>
          <cell r="AK5">
            <v>1345</v>
          </cell>
          <cell r="AL5">
            <v>1345</v>
          </cell>
          <cell r="AM5">
            <v>1345</v>
          </cell>
          <cell r="AN5">
            <v>1345</v>
          </cell>
          <cell r="AO5">
            <v>1345</v>
          </cell>
          <cell r="AP5">
            <v>1345</v>
          </cell>
          <cell r="AQ5">
            <v>1345</v>
          </cell>
          <cell r="AR5">
            <v>1345</v>
          </cell>
          <cell r="AS5">
            <v>1345</v>
          </cell>
          <cell r="AT5">
            <v>1345</v>
          </cell>
          <cell r="AU5" t="str">
            <v>Borealis</v>
          </cell>
        </row>
        <row r="6">
          <cell r="B6" t="str">
            <v>DGDA3485</v>
          </cell>
          <cell r="C6">
            <v>1075</v>
          </cell>
          <cell r="D6">
            <v>1100</v>
          </cell>
          <cell r="E6">
            <v>1100</v>
          </cell>
          <cell r="F6">
            <v>1135</v>
          </cell>
          <cell r="G6">
            <v>1135</v>
          </cell>
          <cell r="H6">
            <v>1135</v>
          </cell>
          <cell r="I6">
            <v>1135</v>
          </cell>
          <cell r="J6">
            <v>1135</v>
          </cell>
          <cell r="K6">
            <v>1135</v>
          </cell>
          <cell r="L6">
            <v>1135</v>
          </cell>
          <cell r="M6">
            <v>1135</v>
          </cell>
          <cell r="N6">
            <v>1135</v>
          </cell>
          <cell r="O6">
            <v>1135</v>
          </cell>
          <cell r="P6">
            <v>1135</v>
          </cell>
          <cell r="Q6">
            <v>1135</v>
          </cell>
          <cell r="R6">
            <v>1135</v>
          </cell>
          <cell r="S6">
            <v>1175</v>
          </cell>
          <cell r="T6">
            <v>1135</v>
          </cell>
          <cell r="U6">
            <v>1135</v>
          </cell>
          <cell r="V6">
            <v>1135</v>
          </cell>
          <cell r="W6">
            <v>1135</v>
          </cell>
          <cell r="X6">
            <v>1135</v>
          </cell>
          <cell r="Y6">
            <v>1135</v>
          </cell>
          <cell r="Z6">
            <v>1135</v>
          </cell>
          <cell r="AA6">
            <v>1135</v>
          </cell>
          <cell r="AB6">
            <v>1135</v>
          </cell>
          <cell r="AC6">
            <v>1135</v>
          </cell>
          <cell r="AD6">
            <v>1175</v>
          </cell>
          <cell r="AE6">
            <v>1135</v>
          </cell>
          <cell r="AF6">
            <v>1135</v>
          </cell>
          <cell r="AG6">
            <v>1135</v>
          </cell>
          <cell r="AH6">
            <v>1025</v>
          </cell>
          <cell r="AI6">
            <v>1025</v>
          </cell>
          <cell r="AJ6">
            <v>1025</v>
          </cell>
          <cell r="AK6">
            <v>1025</v>
          </cell>
          <cell r="AL6">
            <v>1025</v>
          </cell>
          <cell r="AM6">
            <v>1025</v>
          </cell>
          <cell r="AN6">
            <v>1025</v>
          </cell>
          <cell r="AO6">
            <v>1000</v>
          </cell>
          <cell r="AP6">
            <v>935</v>
          </cell>
          <cell r="AQ6">
            <v>935</v>
          </cell>
          <cell r="AR6">
            <v>935</v>
          </cell>
          <cell r="AS6">
            <v>870</v>
          </cell>
          <cell r="AT6">
            <v>870</v>
          </cell>
          <cell r="AU6" t="str">
            <v>Union Carbide</v>
          </cell>
        </row>
        <row r="7">
          <cell r="B7" t="str">
            <v>GD1/889</v>
          </cell>
          <cell r="M7">
            <v>1086</v>
          </cell>
          <cell r="N7">
            <v>1016</v>
          </cell>
          <cell r="O7">
            <v>1017</v>
          </cell>
          <cell r="P7">
            <v>1017</v>
          </cell>
          <cell r="Q7">
            <v>1001</v>
          </cell>
          <cell r="R7">
            <v>1001</v>
          </cell>
          <cell r="S7">
            <v>1070</v>
          </cell>
          <cell r="T7">
            <v>1070</v>
          </cell>
          <cell r="U7">
            <v>1066</v>
          </cell>
          <cell r="V7">
            <v>1049</v>
          </cell>
          <cell r="W7">
            <v>1037</v>
          </cell>
          <cell r="X7">
            <v>1043</v>
          </cell>
          <cell r="Y7">
            <v>1043</v>
          </cell>
          <cell r="Z7">
            <v>1043</v>
          </cell>
          <cell r="AA7">
            <v>1030</v>
          </cell>
          <cell r="AB7">
            <v>1015</v>
          </cell>
          <cell r="AC7">
            <v>1015</v>
          </cell>
          <cell r="AD7">
            <v>1018</v>
          </cell>
          <cell r="AE7">
            <v>1018</v>
          </cell>
          <cell r="AF7">
            <v>1018</v>
          </cell>
          <cell r="AG7">
            <v>827</v>
          </cell>
          <cell r="AH7">
            <v>814</v>
          </cell>
          <cell r="AI7">
            <v>814</v>
          </cell>
          <cell r="AJ7">
            <v>814</v>
          </cell>
          <cell r="AK7">
            <v>814</v>
          </cell>
          <cell r="AL7">
            <v>814</v>
          </cell>
          <cell r="AM7">
            <v>897</v>
          </cell>
          <cell r="AN7">
            <v>897</v>
          </cell>
          <cell r="AO7">
            <v>786</v>
          </cell>
          <cell r="AP7">
            <v>780</v>
          </cell>
          <cell r="AQ7">
            <v>780</v>
          </cell>
          <cell r="AR7">
            <v>766</v>
          </cell>
          <cell r="AS7">
            <v>734</v>
          </cell>
          <cell r="AT7">
            <v>722</v>
          </cell>
          <cell r="AU7" t="str">
            <v>EVC</v>
          </cell>
        </row>
        <row r="8">
          <cell r="B8" t="str">
            <v>GD2/576</v>
          </cell>
          <cell r="C8">
            <v>839</v>
          </cell>
          <cell r="D8">
            <v>841</v>
          </cell>
          <cell r="E8">
            <v>863</v>
          </cell>
          <cell r="F8">
            <v>929</v>
          </cell>
          <cell r="G8">
            <v>929</v>
          </cell>
          <cell r="H8">
            <v>943</v>
          </cell>
          <cell r="I8">
            <v>909</v>
          </cell>
          <cell r="J8">
            <v>909</v>
          </cell>
          <cell r="K8">
            <v>909</v>
          </cell>
          <cell r="L8">
            <v>909</v>
          </cell>
          <cell r="M8">
            <v>860</v>
          </cell>
          <cell r="N8">
            <v>790</v>
          </cell>
          <cell r="O8">
            <v>763</v>
          </cell>
          <cell r="P8">
            <v>763</v>
          </cell>
          <cell r="Q8">
            <v>750</v>
          </cell>
          <cell r="R8">
            <v>750</v>
          </cell>
          <cell r="S8">
            <v>750</v>
          </cell>
          <cell r="T8">
            <v>750</v>
          </cell>
          <cell r="U8">
            <v>743</v>
          </cell>
          <cell r="V8">
            <v>726</v>
          </cell>
          <cell r="W8">
            <v>717</v>
          </cell>
          <cell r="X8">
            <v>731</v>
          </cell>
          <cell r="Y8">
            <v>731</v>
          </cell>
          <cell r="Z8">
            <v>731</v>
          </cell>
          <cell r="AA8">
            <v>718</v>
          </cell>
          <cell r="AB8">
            <v>703</v>
          </cell>
          <cell r="AC8">
            <v>703</v>
          </cell>
          <cell r="AD8">
            <v>960</v>
          </cell>
          <cell r="AE8">
            <v>708</v>
          </cell>
          <cell r="AF8">
            <v>708</v>
          </cell>
          <cell r="AG8">
            <v>708</v>
          </cell>
          <cell r="AH8">
            <v>708</v>
          </cell>
          <cell r="AI8">
            <v>708</v>
          </cell>
          <cell r="AJ8">
            <v>708</v>
          </cell>
          <cell r="AK8">
            <v>708</v>
          </cell>
          <cell r="AL8">
            <v>708</v>
          </cell>
          <cell r="AM8">
            <v>708</v>
          </cell>
          <cell r="AN8">
            <v>708</v>
          </cell>
          <cell r="AO8">
            <v>708</v>
          </cell>
          <cell r="AP8">
            <v>708</v>
          </cell>
          <cell r="AQ8">
            <v>708</v>
          </cell>
          <cell r="AR8">
            <v>708</v>
          </cell>
          <cell r="AS8">
            <v>708</v>
          </cell>
          <cell r="AT8">
            <v>708</v>
          </cell>
          <cell r="AU8" t="str">
            <v>EVC</v>
          </cell>
        </row>
        <row r="9">
          <cell r="B9" t="str">
            <v>GD2/784</v>
          </cell>
          <cell r="C9">
            <v>595</v>
          </cell>
          <cell r="D9">
            <v>716</v>
          </cell>
          <cell r="E9">
            <v>738</v>
          </cell>
          <cell r="F9">
            <v>781</v>
          </cell>
          <cell r="G9">
            <v>781</v>
          </cell>
          <cell r="H9">
            <v>820</v>
          </cell>
          <cell r="I9">
            <v>815</v>
          </cell>
          <cell r="J9">
            <v>817</v>
          </cell>
          <cell r="K9">
            <v>817</v>
          </cell>
          <cell r="L9">
            <v>817</v>
          </cell>
          <cell r="M9">
            <v>773</v>
          </cell>
          <cell r="N9">
            <v>703</v>
          </cell>
          <cell r="O9">
            <v>669</v>
          </cell>
          <cell r="P9">
            <v>669</v>
          </cell>
          <cell r="Q9">
            <v>669</v>
          </cell>
          <cell r="R9">
            <v>669</v>
          </cell>
          <cell r="S9">
            <v>690</v>
          </cell>
          <cell r="T9">
            <v>690</v>
          </cell>
          <cell r="U9">
            <v>693</v>
          </cell>
          <cell r="V9">
            <v>676</v>
          </cell>
          <cell r="W9">
            <v>657</v>
          </cell>
          <cell r="X9">
            <v>671</v>
          </cell>
          <cell r="Y9">
            <v>671</v>
          </cell>
          <cell r="Z9">
            <v>671</v>
          </cell>
          <cell r="AA9">
            <v>679</v>
          </cell>
          <cell r="AB9">
            <v>664</v>
          </cell>
          <cell r="AC9">
            <v>664</v>
          </cell>
          <cell r="AD9">
            <v>659</v>
          </cell>
          <cell r="AE9">
            <v>659</v>
          </cell>
          <cell r="AF9">
            <v>659</v>
          </cell>
          <cell r="AG9">
            <v>577</v>
          </cell>
          <cell r="AH9">
            <v>564</v>
          </cell>
          <cell r="AI9">
            <v>564</v>
          </cell>
          <cell r="AJ9">
            <v>564</v>
          </cell>
          <cell r="AK9">
            <v>564</v>
          </cell>
          <cell r="AL9">
            <v>564</v>
          </cell>
          <cell r="AM9">
            <v>570</v>
          </cell>
          <cell r="AN9">
            <v>570</v>
          </cell>
          <cell r="AO9">
            <v>559</v>
          </cell>
          <cell r="AP9">
            <v>549</v>
          </cell>
          <cell r="AQ9">
            <v>549</v>
          </cell>
          <cell r="AR9">
            <v>535</v>
          </cell>
          <cell r="AS9">
            <v>519</v>
          </cell>
          <cell r="AT9">
            <v>507</v>
          </cell>
          <cell r="AU9" t="str">
            <v>EVC</v>
          </cell>
        </row>
        <row r="10">
          <cell r="B10" t="str">
            <v>GD2/981</v>
          </cell>
          <cell r="C10">
            <v>833</v>
          </cell>
          <cell r="D10">
            <v>855</v>
          </cell>
          <cell r="E10">
            <v>877</v>
          </cell>
          <cell r="F10">
            <v>937</v>
          </cell>
          <cell r="G10">
            <v>937</v>
          </cell>
          <cell r="H10">
            <v>966</v>
          </cell>
          <cell r="I10">
            <v>977</v>
          </cell>
          <cell r="J10">
            <v>960</v>
          </cell>
          <cell r="K10">
            <v>960</v>
          </cell>
          <cell r="L10">
            <v>960</v>
          </cell>
          <cell r="M10">
            <v>911</v>
          </cell>
          <cell r="N10">
            <v>845</v>
          </cell>
          <cell r="O10">
            <v>779</v>
          </cell>
          <cell r="P10">
            <v>779</v>
          </cell>
          <cell r="Q10">
            <v>760</v>
          </cell>
          <cell r="R10">
            <v>760</v>
          </cell>
          <cell r="S10">
            <v>780</v>
          </cell>
          <cell r="T10">
            <v>780</v>
          </cell>
          <cell r="U10">
            <v>812</v>
          </cell>
          <cell r="V10">
            <v>795</v>
          </cell>
          <cell r="W10">
            <v>769</v>
          </cell>
          <cell r="X10">
            <v>756</v>
          </cell>
          <cell r="Y10">
            <v>756</v>
          </cell>
          <cell r="Z10">
            <v>756</v>
          </cell>
          <cell r="AA10">
            <v>756</v>
          </cell>
          <cell r="AB10">
            <v>739.8</v>
          </cell>
          <cell r="AC10">
            <v>739.8</v>
          </cell>
          <cell r="AD10">
            <v>730</v>
          </cell>
          <cell r="AE10">
            <v>730</v>
          </cell>
          <cell r="AF10">
            <v>730</v>
          </cell>
          <cell r="AG10">
            <v>620</v>
          </cell>
          <cell r="AH10">
            <v>607</v>
          </cell>
          <cell r="AI10">
            <v>607</v>
          </cell>
          <cell r="AJ10">
            <v>607</v>
          </cell>
          <cell r="AK10">
            <v>607</v>
          </cell>
          <cell r="AL10">
            <v>607</v>
          </cell>
          <cell r="AM10">
            <v>599</v>
          </cell>
          <cell r="AN10">
            <v>599</v>
          </cell>
          <cell r="AO10">
            <v>588</v>
          </cell>
          <cell r="AP10">
            <v>576</v>
          </cell>
          <cell r="AQ10">
            <v>576</v>
          </cell>
          <cell r="AR10">
            <v>576</v>
          </cell>
          <cell r="AS10">
            <v>527</v>
          </cell>
          <cell r="AT10">
            <v>515</v>
          </cell>
          <cell r="AU10" t="str">
            <v>EVC</v>
          </cell>
        </row>
        <row r="11">
          <cell r="B11" t="str">
            <v>GD4/978</v>
          </cell>
          <cell r="C11">
            <v>885</v>
          </cell>
          <cell r="D11">
            <v>1072</v>
          </cell>
          <cell r="E11">
            <v>1094</v>
          </cell>
          <cell r="F11">
            <v>1176</v>
          </cell>
          <cell r="G11">
            <v>1176</v>
          </cell>
          <cell r="H11">
            <v>1165</v>
          </cell>
          <cell r="I11">
            <v>1127</v>
          </cell>
          <cell r="J11">
            <v>1150</v>
          </cell>
          <cell r="K11">
            <v>1150</v>
          </cell>
          <cell r="L11">
            <v>1150</v>
          </cell>
          <cell r="M11">
            <v>1101</v>
          </cell>
          <cell r="N11">
            <v>1011</v>
          </cell>
          <cell r="O11">
            <v>1004</v>
          </cell>
          <cell r="P11">
            <v>1004</v>
          </cell>
          <cell r="Q11">
            <v>980</v>
          </cell>
          <cell r="R11">
            <v>980</v>
          </cell>
          <cell r="S11">
            <v>1000</v>
          </cell>
          <cell r="T11">
            <v>1000</v>
          </cell>
          <cell r="U11">
            <v>995</v>
          </cell>
          <cell r="V11">
            <v>978</v>
          </cell>
          <cell r="W11">
            <v>963</v>
          </cell>
          <cell r="X11">
            <v>971</v>
          </cell>
          <cell r="Y11">
            <v>971</v>
          </cell>
          <cell r="Z11">
            <v>971</v>
          </cell>
          <cell r="AA11">
            <v>951</v>
          </cell>
          <cell r="AB11">
            <v>936</v>
          </cell>
          <cell r="AC11">
            <v>936</v>
          </cell>
          <cell r="AD11">
            <v>939</v>
          </cell>
          <cell r="AE11">
            <v>939</v>
          </cell>
          <cell r="AF11">
            <v>939</v>
          </cell>
          <cell r="AG11">
            <v>939</v>
          </cell>
          <cell r="AH11">
            <v>939</v>
          </cell>
          <cell r="AI11">
            <v>939</v>
          </cell>
          <cell r="AJ11">
            <v>939</v>
          </cell>
          <cell r="AK11">
            <v>939</v>
          </cell>
          <cell r="AL11">
            <v>939</v>
          </cell>
          <cell r="AM11">
            <v>939</v>
          </cell>
          <cell r="AN11">
            <v>939</v>
          </cell>
          <cell r="AO11">
            <v>939</v>
          </cell>
          <cell r="AP11">
            <v>939</v>
          </cell>
          <cell r="AQ11">
            <v>939</v>
          </cell>
          <cell r="AR11">
            <v>939</v>
          </cell>
          <cell r="AS11">
            <v>939</v>
          </cell>
          <cell r="AT11">
            <v>939</v>
          </cell>
          <cell r="AU11" t="str">
            <v>EVC</v>
          </cell>
        </row>
        <row r="12">
          <cell r="B12" t="str">
            <v>GDI/773</v>
          </cell>
          <cell r="C12">
            <v>702</v>
          </cell>
          <cell r="D12">
            <v>876</v>
          </cell>
          <cell r="E12">
            <v>898</v>
          </cell>
          <cell r="F12">
            <v>985</v>
          </cell>
          <cell r="G12">
            <v>985</v>
          </cell>
          <cell r="H12">
            <v>1009</v>
          </cell>
          <cell r="I12">
            <v>996</v>
          </cell>
          <cell r="J12">
            <v>987</v>
          </cell>
          <cell r="K12">
            <v>987</v>
          </cell>
          <cell r="L12">
            <v>987</v>
          </cell>
          <cell r="M12">
            <v>938</v>
          </cell>
          <cell r="N12">
            <v>869</v>
          </cell>
          <cell r="O12">
            <v>755</v>
          </cell>
          <cell r="P12">
            <v>755</v>
          </cell>
          <cell r="Q12">
            <v>745</v>
          </cell>
          <cell r="R12">
            <v>745</v>
          </cell>
          <cell r="S12">
            <v>785</v>
          </cell>
          <cell r="T12">
            <v>785</v>
          </cell>
          <cell r="U12">
            <v>791</v>
          </cell>
          <cell r="V12">
            <v>774</v>
          </cell>
          <cell r="W12">
            <v>754</v>
          </cell>
          <cell r="X12">
            <v>769</v>
          </cell>
          <cell r="Y12">
            <v>769</v>
          </cell>
          <cell r="Z12">
            <v>769</v>
          </cell>
          <cell r="AA12">
            <v>758</v>
          </cell>
          <cell r="AB12">
            <v>743</v>
          </cell>
          <cell r="AC12">
            <v>743</v>
          </cell>
          <cell r="AD12">
            <v>785</v>
          </cell>
          <cell r="AE12">
            <v>735</v>
          </cell>
          <cell r="AF12">
            <v>735</v>
          </cell>
          <cell r="AG12">
            <v>644</v>
          </cell>
          <cell r="AH12">
            <v>631</v>
          </cell>
          <cell r="AI12">
            <v>631</v>
          </cell>
          <cell r="AJ12">
            <v>631</v>
          </cell>
          <cell r="AK12">
            <v>631</v>
          </cell>
          <cell r="AL12">
            <v>631</v>
          </cell>
          <cell r="AM12">
            <v>642</v>
          </cell>
          <cell r="AN12">
            <v>642</v>
          </cell>
          <cell r="AO12">
            <v>631</v>
          </cell>
          <cell r="AP12">
            <v>603</v>
          </cell>
          <cell r="AQ12">
            <v>603</v>
          </cell>
          <cell r="AR12">
            <v>589</v>
          </cell>
          <cell r="AS12">
            <v>567</v>
          </cell>
          <cell r="AT12">
            <v>555</v>
          </cell>
          <cell r="AU12" t="str">
            <v>EVC</v>
          </cell>
        </row>
        <row r="13">
          <cell r="B13" t="str">
            <v>KX892</v>
          </cell>
          <cell r="C13">
            <v>1076</v>
          </cell>
          <cell r="D13">
            <v>1076</v>
          </cell>
          <cell r="E13">
            <v>1076</v>
          </cell>
          <cell r="F13">
            <v>1076</v>
          </cell>
          <cell r="G13">
            <v>1076</v>
          </cell>
          <cell r="AU13" t="str">
            <v>Borealis</v>
          </cell>
        </row>
        <row r="14">
          <cell r="B14" t="str">
            <v>KXAEJ/S300</v>
          </cell>
          <cell r="C14">
            <v>1896</v>
          </cell>
          <cell r="D14">
            <v>1757</v>
          </cell>
          <cell r="E14">
            <v>1757</v>
          </cell>
          <cell r="F14">
            <v>1757</v>
          </cell>
          <cell r="G14">
            <v>1757</v>
          </cell>
          <cell r="H14">
            <v>1757</v>
          </cell>
          <cell r="I14">
            <v>1757</v>
          </cell>
          <cell r="J14">
            <v>1757</v>
          </cell>
          <cell r="K14">
            <v>1757</v>
          </cell>
          <cell r="L14">
            <v>1757</v>
          </cell>
          <cell r="M14">
            <v>1757</v>
          </cell>
          <cell r="N14">
            <v>1757</v>
          </cell>
          <cell r="O14">
            <v>1757</v>
          </cell>
          <cell r="P14">
            <v>1757</v>
          </cell>
          <cell r="Q14">
            <v>1757</v>
          </cell>
          <cell r="R14">
            <v>1757</v>
          </cell>
          <cell r="S14">
            <v>1757</v>
          </cell>
          <cell r="T14">
            <v>1757</v>
          </cell>
          <cell r="U14">
            <v>1757</v>
          </cell>
          <cell r="V14">
            <v>1757</v>
          </cell>
          <cell r="W14">
            <v>1490</v>
          </cell>
          <cell r="X14">
            <v>1490</v>
          </cell>
          <cell r="Y14">
            <v>1490</v>
          </cell>
          <cell r="Z14">
            <v>1490</v>
          </cell>
          <cell r="AA14">
            <v>1490</v>
          </cell>
          <cell r="AB14">
            <v>1490</v>
          </cell>
          <cell r="AC14">
            <v>1490</v>
          </cell>
          <cell r="AD14">
            <v>1490</v>
          </cell>
          <cell r="AE14">
            <v>1490</v>
          </cell>
          <cell r="AF14">
            <v>1490</v>
          </cell>
          <cell r="AG14">
            <v>1490</v>
          </cell>
          <cell r="AH14">
            <v>1490</v>
          </cell>
          <cell r="AI14">
            <v>1490</v>
          </cell>
          <cell r="AJ14">
            <v>1490</v>
          </cell>
          <cell r="AK14">
            <v>1490</v>
          </cell>
          <cell r="AL14">
            <v>1490</v>
          </cell>
          <cell r="AM14">
            <v>1490</v>
          </cell>
          <cell r="AN14">
            <v>1490</v>
          </cell>
          <cell r="AO14">
            <v>1490</v>
          </cell>
          <cell r="AP14">
            <v>1490</v>
          </cell>
          <cell r="AQ14">
            <v>1490</v>
          </cell>
          <cell r="AR14">
            <v>1490</v>
          </cell>
          <cell r="AS14">
            <v>1490</v>
          </cell>
          <cell r="AT14">
            <v>1490</v>
          </cell>
          <cell r="AU14" t="str">
            <v>L &amp; Williams</v>
          </cell>
        </row>
        <row r="15">
          <cell r="B15" t="str">
            <v>LE0588</v>
          </cell>
          <cell r="C15">
            <v>845</v>
          </cell>
          <cell r="D15">
            <v>845</v>
          </cell>
          <cell r="E15">
            <v>845</v>
          </cell>
          <cell r="F15">
            <v>885</v>
          </cell>
          <cell r="G15">
            <v>885</v>
          </cell>
          <cell r="H15">
            <v>885</v>
          </cell>
          <cell r="I15">
            <v>885</v>
          </cell>
          <cell r="J15">
            <v>865</v>
          </cell>
          <cell r="K15">
            <v>865</v>
          </cell>
          <cell r="L15">
            <v>865</v>
          </cell>
          <cell r="M15">
            <v>865</v>
          </cell>
          <cell r="N15">
            <v>865</v>
          </cell>
          <cell r="O15">
            <v>785</v>
          </cell>
          <cell r="P15">
            <v>785</v>
          </cell>
          <cell r="Q15">
            <v>785</v>
          </cell>
          <cell r="R15">
            <v>785</v>
          </cell>
          <cell r="S15">
            <v>825</v>
          </cell>
          <cell r="T15">
            <v>825</v>
          </cell>
          <cell r="U15">
            <v>815</v>
          </cell>
          <cell r="V15">
            <v>815</v>
          </cell>
          <cell r="W15">
            <v>815</v>
          </cell>
          <cell r="X15">
            <v>815</v>
          </cell>
          <cell r="Y15">
            <v>805</v>
          </cell>
          <cell r="Z15">
            <v>805</v>
          </cell>
          <cell r="AA15">
            <v>800</v>
          </cell>
          <cell r="AB15">
            <v>791</v>
          </cell>
          <cell r="AC15">
            <v>775</v>
          </cell>
          <cell r="AD15">
            <v>829</v>
          </cell>
          <cell r="AE15">
            <v>775</v>
          </cell>
          <cell r="AF15">
            <v>775</v>
          </cell>
          <cell r="AG15">
            <v>700</v>
          </cell>
          <cell r="AH15">
            <v>660</v>
          </cell>
          <cell r="AI15">
            <v>660</v>
          </cell>
          <cell r="AJ15">
            <v>660</v>
          </cell>
          <cell r="AK15">
            <v>660</v>
          </cell>
          <cell r="AL15">
            <v>660</v>
          </cell>
          <cell r="AM15">
            <v>660</v>
          </cell>
          <cell r="AN15">
            <v>660</v>
          </cell>
          <cell r="AO15">
            <v>660</v>
          </cell>
          <cell r="AP15">
            <v>567</v>
          </cell>
          <cell r="AQ15">
            <v>567</v>
          </cell>
          <cell r="AR15">
            <v>567</v>
          </cell>
          <cell r="AS15">
            <v>520</v>
          </cell>
          <cell r="AT15">
            <v>530</v>
          </cell>
          <cell r="AU15" t="str">
            <v>Borealis</v>
          </cell>
        </row>
        <row r="16">
          <cell r="B16" t="str">
            <v>ME1935</v>
          </cell>
          <cell r="C16">
            <v>1052</v>
          </cell>
          <cell r="D16">
            <v>1052</v>
          </cell>
          <cell r="E16">
            <v>1052</v>
          </cell>
          <cell r="F16">
            <v>1092</v>
          </cell>
          <cell r="G16">
            <v>1092</v>
          </cell>
          <cell r="H16">
            <v>1092</v>
          </cell>
          <cell r="I16">
            <v>1092</v>
          </cell>
          <cell r="J16">
            <v>1092</v>
          </cell>
          <cell r="K16">
            <v>1092</v>
          </cell>
          <cell r="L16">
            <v>1092</v>
          </cell>
          <cell r="M16">
            <v>1092</v>
          </cell>
          <cell r="N16">
            <v>1092</v>
          </cell>
          <cell r="O16">
            <v>1082</v>
          </cell>
          <cell r="P16">
            <v>1082</v>
          </cell>
          <cell r="Q16">
            <v>1082</v>
          </cell>
          <cell r="R16">
            <v>1082</v>
          </cell>
          <cell r="S16">
            <v>1082</v>
          </cell>
          <cell r="T16">
            <v>1082</v>
          </cell>
          <cell r="U16">
            <v>1052</v>
          </cell>
          <cell r="V16">
            <v>1052</v>
          </cell>
          <cell r="W16">
            <v>1052</v>
          </cell>
          <cell r="X16">
            <v>1052</v>
          </cell>
          <cell r="Y16">
            <v>1052</v>
          </cell>
          <cell r="Z16">
            <v>1052</v>
          </cell>
          <cell r="AA16">
            <v>1052</v>
          </cell>
          <cell r="AB16">
            <v>1052</v>
          </cell>
          <cell r="AC16">
            <v>1052</v>
          </cell>
          <cell r="AD16">
            <v>1092</v>
          </cell>
          <cell r="AE16">
            <v>1052</v>
          </cell>
          <cell r="AF16">
            <v>1052</v>
          </cell>
          <cell r="AG16">
            <v>850</v>
          </cell>
          <cell r="AH16">
            <v>810</v>
          </cell>
          <cell r="AI16">
            <v>810</v>
          </cell>
          <cell r="AJ16">
            <v>810</v>
          </cell>
          <cell r="AK16">
            <v>810</v>
          </cell>
          <cell r="AL16">
            <v>810</v>
          </cell>
          <cell r="AM16">
            <v>810</v>
          </cell>
          <cell r="AN16">
            <v>810</v>
          </cell>
          <cell r="AO16">
            <v>810</v>
          </cell>
          <cell r="AP16">
            <v>760</v>
          </cell>
          <cell r="AQ16">
            <v>760</v>
          </cell>
          <cell r="AR16">
            <v>760</v>
          </cell>
          <cell r="AS16">
            <v>690</v>
          </cell>
          <cell r="AT16">
            <v>690</v>
          </cell>
          <cell r="AU16" t="str">
            <v>Borealis</v>
          </cell>
        </row>
        <row r="17">
          <cell r="B17" t="str">
            <v>ME3420</v>
          </cell>
          <cell r="C17">
            <v>995</v>
          </cell>
          <cell r="D17">
            <v>995</v>
          </cell>
          <cell r="E17">
            <v>995</v>
          </cell>
          <cell r="F17">
            <v>1035</v>
          </cell>
          <cell r="G17">
            <v>1035</v>
          </cell>
          <cell r="H17">
            <v>1035</v>
          </cell>
          <cell r="I17">
            <v>1035</v>
          </cell>
          <cell r="J17">
            <v>1035</v>
          </cell>
          <cell r="K17">
            <v>1035</v>
          </cell>
          <cell r="L17">
            <v>1035</v>
          </cell>
          <cell r="M17">
            <v>1035</v>
          </cell>
          <cell r="N17">
            <v>1035</v>
          </cell>
          <cell r="O17">
            <v>995</v>
          </cell>
          <cell r="P17">
            <v>995</v>
          </cell>
          <cell r="Q17">
            <v>995</v>
          </cell>
          <cell r="R17">
            <v>995</v>
          </cell>
          <cell r="S17">
            <v>995</v>
          </cell>
          <cell r="T17">
            <v>995</v>
          </cell>
          <cell r="U17">
            <v>960</v>
          </cell>
          <cell r="V17">
            <v>960</v>
          </cell>
          <cell r="W17">
            <v>960</v>
          </cell>
          <cell r="X17">
            <v>960</v>
          </cell>
          <cell r="Y17">
            <v>910</v>
          </cell>
          <cell r="Z17">
            <v>910</v>
          </cell>
          <cell r="AA17">
            <v>875</v>
          </cell>
          <cell r="AB17">
            <v>875</v>
          </cell>
          <cell r="AC17">
            <v>825</v>
          </cell>
          <cell r="AD17">
            <v>995</v>
          </cell>
          <cell r="AE17">
            <v>825</v>
          </cell>
          <cell r="AF17">
            <v>825</v>
          </cell>
          <cell r="AG17">
            <v>785</v>
          </cell>
          <cell r="AH17">
            <v>740</v>
          </cell>
          <cell r="AI17">
            <v>740</v>
          </cell>
          <cell r="AJ17">
            <v>740</v>
          </cell>
          <cell r="AK17">
            <v>740</v>
          </cell>
          <cell r="AL17">
            <v>740</v>
          </cell>
          <cell r="AM17">
            <v>740</v>
          </cell>
          <cell r="AN17">
            <v>740</v>
          </cell>
          <cell r="AO17">
            <v>740</v>
          </cell>
          <cell r="AP17">
            <v>700</v>
          </cell>
          <cell r="AQ17">
            <v>700</v>
          </cell>
          <cell r="AR17">
            <v>700</v>
          </cell>
          <cell r="AS17">
            <v>650</v>
          </cell>
          <cell r="AT17">
            <v>650</v>
          </cell>
          <cell r="AU17" t="str">
            <v>Borealis</v>
          </cell>
        </row>
        <row r="18">
          <cell r="B18" t="str">
            <v>Megalon3300</v>
          </cell>
          <cell r="C18">
            <v>1896</v>
          </cell>
          <cell r="D18">
            <v>2168</v>
          </cell>
          <cell r="E18">
            <v>2168</v>
          </cell>
          <cell r="F18">
            <v>2168</v>
          </cell>
          <cell r="G18">
            <v>2168</v>
          </cell>
          <cell r="H18">
            <v>2168</v>
          </cell>
          <cell r="I18">
            <v>2168</v>
          </cell>
          <cell r="J18">
            <v>2168</v>
          </cell>
          <cell r="K18">
            <v>2168</v>
          </cell>
          <cell r="L18">
            <v>2168</v>
          </cell>
          <cell r="M18">
            <v>2168</v>
          </cell>
          <cell r="N18">
            <v>2168</v>
          </cell>
          <cell r="O18">
            <v>2168</v>
          </cell>
          <cell r="P18">
            <v>2168</v>
          </cell>
          <cell r="Q18">
            <v>2168</v>
          </cell>
          <cell r="R18">
            <v>2168</v>
          </cell>
          <cell r="S18">
            <v>2168</v>
          </cell>
          <cell r="T18">
            <v>2168</v>
          </cell>
          <cell r="U18">
            <v>2168</v>
          </cell>
          <cell r="V18">
            <v>2168</v>
          </cell>
          <cell r="W18">
            <v>2145</v>
          </cell>
          <cell r="X18">
            <v>2145</v>
          </cell>
          <cell r="Y18">
            <v>2145</v>
          </cell>
          <cell r="Z18">
            <v>2145</v>
          </cell>
          <cell r="AA18">
            <v>2145</v>
          </cell>
          <cell r="AB18">
            <v>2145</v>
          </cell>
          <cell r="AC18">
            <v>2145</v>
          </cell>
          <cell r="AD18">
            <v>2145</v>
          </cell>
          <cell r="AE18">
            <v>2145</v>
          </cell>
          <cell r="AF18">
            <v>2145</v>
          </cell>
          <cell r="AG18">
            <v>1490</v>
          </cell>
          <cell r="AH18">
            <v>1490</v>
          </cell>
          <cell r="AI18">
            <v>1490</v>
          </cell>
          <cell r="AJ18">
            <v>1490</v>
          </cell>
          <cell r="AK18">
            <v>1490</v>
          </cell>
          <cell r="AL18">
            <v>1490</v>
          </cell>
          <cell r="AM18">
            <v>1490</v>
          </cell>
          <cell r="AN18">
            <v>1490</v>
          </cell>
          <cell r="AO18">
            <v>1490</v>
          </cell>
          <cell r="AP18">
            <v>1490</v>
          </cell>
          <cell r="AQ18">
            <v>1490</v>
          </cell>
          <cell r="AR18">
            <v>1490</v>
          </cell>
          <cell r="AS18">
            <v>1490</v>
          </cell>
          <cell r="AT18">
            <v>1490</v>
          </cell>
          <cell r="AU18" t="str">
            <v>L &amp; Williams</v>
          </cell>
        </row>
        <row r="19">
          <cell r="B19" t="str">
            <v>N/A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NCPE1356</v>
          </cell>
          <cell r="C20">
            <v>1208</v>
          </cell>
          <cell r="D20">
            <v>1208</v>
          </cell>
          <cell r="E20">
            <v>1208</v>
          </cell>
          <cell r="F20">
            <v>1248</v>
          </cell>
          <cell r="G20">
            <v>1248</v>
          </cell>
          <cell r="H20">
            <v>1248</v>
          </cell>
          <cell r="I20">
            <v>1248</v>
          </cell>
          <cell r="J20">
            <v>1248</v>
          </cell>
          <cell r="K20">
            <v>1248</v>
          </cell>
          <cell r="L20">
            <v>1248</v>
          </cell>
          <cell r="M20">
            <v>1248</v>
          </cell>
          <cell r="N20">
            <v>1248</v>
          </cell>
          <cell r="O20">
            <v>1248</v>
          </cell>
          <cell r="P20">
            <v>1248</v>
          </cell>
          <cell r="Q20">
            <v>1248</v>
          </cell>
          <cell r="R20">
            <v>1248</v>
          </cell>
          <cell r="S20">
            <v>1248</v>
          </cell>
          <cell r="T20">
            <v>1248</v>
          </cell>
          <cell r="U20">
            <v>1238</v>
          </cell>
          <cell r="V20">
            <v>1238</v>
          </cell>
          <cell r="W20">
            <v>1238</v>
          </cell>
          <cell r="X20">
            <v>1238</v>
          </cell>
          <cell r="Y20">
            <v>1238</v>
          </cell>
          <cell r="Z20">
            <v>1238</v>
          </cell>
          <cell r="AA20">
            <v>1238</v>
          </cell>
          <cell r="AB20">
            <v>1238</v>
          </cell>
          <cell r="AC20">
            <v>1238</v>
          </cell>
          <cell r="AD20">
            <v>1238</v>
          </cell>
          <cell r="AE20">
            <v>1238</v>
          </cell>
          <cell r="AF20">
            <v>1238</v>
          </cell>
          <cell r="AG20">
            <v>1010</v>
          </cell>
          <cell r="AH20">
            <v>960</v>
          </cell>
          <cell r="AI20">
            <v>960</v>
          </cell>
          <cell r="AJ20">
            <v>960</v>
          </cell>
          <cell r="AK20">
            <v>960</v>
          </cell>
          <cell r="AL20">
            <v>960</v>
          </cell>
          <cell r="AM20">
            <v>960</v>
          </cell>
          <cell r="AN20">
            <v>960</v>
          </cell>
          <cell r="AO20">
            <v>960</v>
          </cell>
          <cell r="AP20">
            <v>960</v>
          </cell>
          <cell r="AQ20">
            <v>960</v>
          </cell>
          <cell r="AR20">
            <v>960</v>
          </cell>
          <cell r="AS20">
            <v>960</v>
          </cell>
          <cell r="AT20">
            <v>960</v>
          </cell>
          <cell r="AU20" t="str">
            <v>Borealis</v>
          </cell>
        </row>
        <row r="21">
          <cell r="B21" t="str">
            <v>NCPE6006</v>
          </cell>
          <cell r="C21">
            <v>920</v>
          </cell>
          <cell r="D21">
            <v>920</v>
          </cell>
          <cell r="E21">
            <v>920</v>
          </cell>
          <cell r="F21">
            <v>960</v>
          </cell>
          <cell r="G21">
            <v>960</v>
          </cell>
          <cell r="H21">
            <v>960</v>
          </cell>
          <cell r="I21">
            <v>960</v>
          </cell>
          <cell r="J21">
            <v>960</v>
          </cell>
          <cell r="K21">
            <v>960</v>
          </cell>
          <cell r="L21">
            <v>960</v>
          </cell>
          <cell r="M21">
            <v>960</v>
          </cell>
          <cell r="N21">
            <v>960</v>
          </cell>
          <cell r="O21">
            <v>960</v>
          </cell>
          <cell r="P21">
            <v>960</v>
          </cell>
          <cell r="Q21">
            <v>960</v>
          </cell>
          <cell r="R21">
            <v>960</v>
          </cell>
          <cell r="S21">
            <v>960</v>
          </cell>
          <cell r="T21">
            <v>960</v>
          </cell>
          <cell r="U21">
            <v>950</v>
          </cell>
          <cell r="V21">
            <v>950</v>
          </cell>
          <cell r="W21">
            <v>950</v>
          </cell>
          <cell r="X21">
            <v>950</v>
          </cell>
          <cell r="Y21">
            <v>950</v>
          </cell>
          <cell r="Z21">
            <v>950</v>
          </cell>
          <cell r="AA21">
            <v>950</v>
          </cell>
          <cell r="AB21">
            <v>950</v>
          </cell>
          <cell r="AC21">
            <v>950</v>
          </cell>
          <cell r="AD21">
            <v>763</v>
          </cell>
          <cell r="AE21">
            <v>950</v>
          </cell>
          <cell r="AF21">
            <v>950</v>
          </cell>
          <cell r="AG21">
            <v>950</v>
          </cell>
          <cell r="AH21">
            <v>950</v>
          </cell>
          <cell r="AI21">
            <v>950</v>
          </cell>
          <cell r="AJ21">
            <v>950</v>
          </cell>
          <cell r="AK21">
            <v>950</v>
          </cell>
          <cell r="AL21">
            <v>950</v>
          </cell>
          <cell r="AM21">
            <v>950</v>
          </cell>
          <cell r="AN21">
            <v>950</v>
          </cell>
          <cell r="AO21">
            <v>950</v>
          </cell>
          <cell r="AP21">
            <v>950</v>
          </cell>
          <cell r="AQ21">
            <v>950</v>
          </cell>
          <cell r="AR21">
            <v>950</v>
          </cell>
          <cell r="AS21">
            <v>950</v>
          </cell>
          <cell r="AT21">
            <v>950</v>
          </cell>
          <cell r="AU21" t="str">
            <v>Borealis</v>
          </cell>
        </row>
        <row r="22">
          <cell r="B22" t="str">
            <v>NCPE6032</v>
          </cell>
          <cell r="C22">
            <v>845</v>
          </cell>
          <cell r="D22">
            <v>845</v>
          </cell>
          <cell r="E22">
            <v>845</v>
          </cell>
          <cell r="F22">
            <v>885</v>
          </cell>
          <cell r="G22">
            <v>885</v>
          </cell>
          <cell r="H22">
            <v>885</v>
          </cell>
          <cell r="I22">
            <v>885</v>
          </cell>
          <cell r="J22">
            <v>865</v>
          </cell>
          <cell r="K22">
            <v>865</v>
          </cell>
          <cell r="L22">
            <v>865</v>
          </cell>
          <cell r="M22">
            <v>865</v>
          </cell>
          <cell r="N22">
            <v>865</v>
          </cell>
          <cell r="O22">
            <v>865</v>
          </cell>
          <cell r="P22">
            <v>865</v>
          </cell>
          <cell r="Q22">
            <v>865</v>
          </cell>
          <cell r="R22">
            <v>865</v>
          </cell>
          <cell r="S22">
            <v>970</v>
          </cell>
          <cell r="T22">
            <v>970</v>
          </cell>
          <cell r="U22">
            <v>960</v>
          </cell>
          <cell r="V22">
            <v>960</v>
          </cell>
          <cell r="W22">
            <v>960</v>
          </cell>
          <cell r="X22">
            <v>960</v>
          </cell>
          <cell r="Y22">
            <v>910</v>
          </cell>
          <cell r="Z22">
            <v>910</v>
          </cell>
          <cell r="AA22">
            <v>905</v>
          </cell>
          <cell r="AB22">
            <v>905</v>
          </cell>
          <cell r="AC22">
            <v>880</v>
          </cell>
          <cell r="AD22">
            <v>880</v>
          </cell>
          <cell r="AE22">
            <v>880</v>
          </cell>
          <cell r="AF22">
            <v>880</v>
          </cell>
          <cell r="AG22">
            <v>745</v>
          </cell>
          <cell r="AH22">
            <v>705</v>
          </cell>
          <cell r="AI22">
            <v>705</v>
          </cell>
          <cell r="AJ22">
            <v>705</v>
          </cell>
          <cell r="AK22">
            <v>705</v>
          </cell>
          <cell r="AL22">
            <v>705</v>
          </cell>
          <cell r="AM22">
            <v>705</v>
          </cell>
          <cell r="AN22">
            <v>705</v>
          </cell>
          <cell r="AO22">
            <v>705</v>
          </cell>
          <cell r="AP22">
            <v>612</v>
          </cell>
          <cell r="AQ22">
            <v>612</v>
          </cell>
          <cell r="AR22">
            <v>612</v>
          </cell>
          <cell r="AS22">
            <v>565</v>
          </cell>
          <cell r="AT22">
            <v>565</v>
          </cell>
          <cell r="AU22" t="str">
            <v>Borealis</v>
          </cell>
        </row>
        <row r="23">
          <cell r="B23" t="str">
            <v>PM 1</v>
          </cell>
          <cell r="C23">
            <v>1004</v>
          </cell>
          <cell r="D23">
            <v>963</v>
          </cell>
          <cell r="E23">
            <v>985</v>
          </cell>
          <cell r="F23">
            <v>1092</v>
          </cell>
          <cell r="G23">
            <v>1092</v>
          </cell>
          <cell r="H23">
            <v>1112</v>
          </cell>
          <cell r="I23">
            <v>1099</v>
          </cell>
          <cell r="J23">
            <v>1105</v>
          </cell>
          <cell r="K23">
            <v>1105</v>
          </cell>
          <cell r="L23">
            <v>1105</v>
          </cell>
          <cell r="M23">
            <v>1056</v>
          </cell>
          <cell r="N23">
            <v>986</v>
          </cell>
          <cell r="O23">
            <v>869</v>
          </cell>
          <cell r="P23">
            <v>869</v>
          </cell>
          <cell r="Q23">
            <v>869</v>
          </cell>
          <cell r="R23">
            <v>869</v>
          </cell>
          <cell r="S23">
            <v>869</v>
          </cell>
          <cell r="T23">
            <v>869</v>
          </cell>
          <cell r="U23">
            <v>890</v>
          </cell>
          <cell r="V23">
            <v>873</v>
          </cell>
          <cell r="W23">
            <v>853</v>
          </cell>
          <cell r="X23">
            <v>855</v>
          </cell>
          <cell r="Y23">
            <v>855</v>
          </cell>
          <cell r="Z23">
            <v>855</v>
          </cell>
          <cell r="AA23">
            <v>853</v>
          </cell>
          <cell r="AB23">
            <v>838</v>
          </cell>
          <cell r="AC23">
            <v>838</v>
          </cell>
          <cell r="AD23">
            <v>827</v>
          </cell>
          <cell r="AE23">
            <v>827</v>
          </cell>
          <cell r="AF23">
            <v>827</v>
          </cell>
          <cell r="AG23">
            <v>827</v>
          </cell>
          <cell r="AH23">
            <v>827</v>
          </cell>
          <cell r="AI23">
            <v>827</v>
          </cell>
          <cell r="AJ23">
            <v>827</v>
          </cell>
          <cell r="AK23">
            <v>827</v>
          </cell>
          <cell r="AL23">
            <v>827</v>
          </cell>
          <cell r="AM23">
            <v>827</v>
          </cell>
          <cell r="AN23">
            <v>827</v>
          </cell>
          <cell r="AO23">
            <v>827</v>
          </cell>
          <cell r="AP23">
            <v>827</v>
          </cell>
          <cell r="AQ23">
            <v>827</v>
          </cell>
          <cell r="AR23">
            <v>827</v>
          </cell>
          <cell r="AS23">
            <v>827</v>
          </cell>
          <cell r="AT23">
            <v>827</v>
          </cell>
          <cell r="AU23" t="str">
            <v>EVC</v>
          </cell>
        </row>
        <row r="24">
          <cell r="B24" t="str">
            <v>VN211LTGREY</v>
          </cell>
          <cell r="C24">
            <v>841</v>
          </cell>
          <cell r="D24">
            <v>1054</v>
          </cell>
          <cell r="E24">
            <v>1074</v>
          </cell>
          <cell r="F24">
            <v>1099</v>
          </cell>
          <cell r="G24">
            <v>1099</v>
          </cell>
          <cell r="H24">
            <v>1094</v>
          </cell>
          <cell r="I24">
            <v>1094</v>
          </cell>
          <cell r="J24">
            <v>1094</v>
          </cell>
          <cell r="K24">
            <v>1094</v>
          </cell>
          <cell r="L24">
            <v>1094</v>
          </cell>
          <cell r="M24">
            <v>1044</v>
          </cell>
          <cell r="N24">
            <v>984</v>
          </cell>
          <cell r="O24">
            <v>934</v>
          </cell>
          <cell r="P24">
            <v>934</v>
          </cell>
          <cell r="Q24">
            <v>920</v>
          </cell>
          <cell r="R24">
            <v>920</v>
          </cell>
          <cell r="S24">
            <v>980</v>
          </cell>
          <cell r="T24">
            <v>990</v>
          </cell>
          <cell r="U24">
            <v>990</v>
          </cell>
          <cell r="V24">
            <v>990</v>
          </cell>
          <cell r="W24">
            <v>950</v>
          </cell>
          <cell r="X24">
            <v>965</v>
          </cell>
          <cell r="Y24">
            <v>965</v>
          </cell>
          <cell r="Z24">
            <v>965</v>
          </cell>
          <cell r="AA24">
            <v>960</v>
          </cell>
          <cell r="AB24">
            <v>950</v>
          </cell>
          <cell r="AC24">
            <v>945</v>
          </cell>
          <cell r="AD24">
            <v>690</v>
          </cell>
          <cell r="AE24">
            <v>945</v>
          </cell>
          <cell r="AF24">
            <v>945</v>
          </cell>
          <cell r="AG24">
            <v>820</v>
          </cell>
          <cell r="AH24">
            <v>805</v>
          </cell>
          <cell r="AI24">
            <v>805</v>
          </cell>
          <cell r="AJ24">
            <v>805</v>
          </cell>
          <cell r="AK24">
            <v>805</v>
          </cell>
          <cell r="AL24">
            <v>810</v>
          </cell>
          <cell r="AM24">
            <v>810</v>
          </cell>
          <cell r="AN24">
            <v>810</v>
          </cell>
          <cell r="AO24">
            <v>865</v>
          </cell>
          <cell r="AP24">
            <v>790</v>
          </cell>
          <cell r="AQ24">
            <v>775</v>
          </cell>
          <cell r="AU24" t="str">
            <v>Hydro</v>
          </cell>
        </row>
        <row r="25">
          <cell r="B25" t="str">
            <v>VN336/4</v>
          </cell>
          <cell r="C25">
            <v>748</v>
          </cell>
          <cell r="D25">
            <v>678</v>
          </cell>
          <cell r="E25">
            <v>698</v>
          </cell>
          <cell r="F25">
            <v>723</v>
          </cell>
          <cell r="G25">
            <v>723</v>
          </cell>
          <cell r="H25">
            <v>748</v>
          </cell>
          <cell r="I25">
            <v>748</v>
          </cell>
          <cell r="J25">
            <v>738</v>
          </cell>
          <cell r="K25">
            <v>738</v>
          </cell>
          <cell r="L25">
            <v>738</v>
          </cell>
          <cell r="M25">
            <v>688</v>
          </cell>
          <cell r="N25">
            <v>628</v>
          </cell>
          <cell r="O25">
            <v>578</v>
          </cell>
          <cell r="P25">
            <v>578</v>
          </cell>
          <cell r="Q25">
            <v>580</v>
          </cell>
          <cell r="R25">
            <v>580</v>
          </cell>
          <cell r="S25">
            <v>590</v>
          </cell>
          <cell r="T25">
            <v>600</v>
          </cell>
          <cell r="U25">
            <v>600</v>
          </cell>
          <cell r="V25">
            <v>600</v>
          </cell>
          <cell r="W25">
            <v>570</v>
          </cell>
          <cell r="X25">
            <v>585</v>
          </cell>
          <cell r="Y25">
            <v>585</v>
          </cell>
          <cell r="Z25">
            <v>585</v>
          </cell>
          <cell r="AA25">
            <v>580</v>
          </cell>
          <cell r="AB25">
            <v>570</v>
          </cell>
          <cell r="AC25">
            <v>565</v>
          </cell>
          <cell r="AD25">
            <v>565</v>
          </cell>
          <cell r="AE25">
            <v>565</v>
          </cell>
          <cell r="AF25">
            <v>565</v>
          </cell>
          <cell r="AG25">
            <v>565</v>
          </cell>
          <cell r="AH25">
            <v>565</v>
          </cell>
          <cell r="AI25">
            <v>565</v>
          </cell>
          <cell r="AJ25">
            <v>565</v>
          </cell>
          <cell r="AK25">
            <v>565</v>
          </cell>
          <cell r="AL25">
            <v>565</v>
          </cell>
          <cell r="AM25">
            <v>565</v>
          </cell>
          <cell r="AN25">
            <v>565</v>
          </cell>
          <cell r="AO25">
            <v>565</v>
          </cell>
          <cell r="AP25">
            <v>565</v>
          </cell>
          <cell r="AQ25">
            <v>565</v>
          </cell>
          <cell r="AR25">
            <v>565</v>
          </cell>
          <cell r="AS25">
            <v>565</v>
          </cell>
          <cell r="AT25">
            <v>565</v>
          </cell>
          <cell r="AU25" t="str">
            <v>Hydro</v>
          </cell>
        </row>
        <row r="26">
          <cell r="B26" t="str">
            <v>VN338</v>
          </cell>
          <cell r="C26">
            <v>653</v>
          </cell>
          <cell r="D26">
            <v>740</v>
          </cell>
          <cell r="E26">
            <v>760</v>
          </cell>
          <cell r="F26">
            <v>785</v>
          </cell>
          <cell r="G26">
            <v>785</v>
          </cell>
          <cell r="H26">
            <v>810</v>
          </cell>
          <cell r="I26">
            <v>810</v>
          </cell>
          <cell r="J26">
            <v>800</v>
          </cell>
          <cell r="K26">
            <v>800</v>
          </cell>
          <cell r="L26">
            <v>800</v>
          </cell>
          <cell r="M26">
            <v>750</v>
          </cell>
          <cell r="N26">
            <v>690</v>
          </cell>
          <cell r="O26">
            <v>640</v>
          </cell>
          <cell r="P26">
            <v>640</v>
          </cell>
          <cell r="Q26">
            <v>625</v>
          </cell>
          <cell r="R26">
            <v>625</v>
          </cell>
          <cell r="S26">
            <v>670</v>
          </cell>
          <cell r="T26">
            <v>680</v>
          </cell>
          <cell r="U26">
            <v>680</v>
          </cell>
          <cell r="V26">
            <v>680</v>
          </cell>
          <cell r="W26">
            <v>660</v>
          </cell>
          <cell r="X26">
            <v>675</v>
          </cell>
          <cell r="Y26">
            <v>675</v>
          </cell>
          <cell r="Z26">
            <v>675</v>
          </cell>
          <cell r="AA26">
            <v>670</v>
          </cell>
          <cell r="AB26">
            <v>660</v>
          </cell>
          <cell r="AC26">
            <v>655</v>
          </cell>
          <cell r="AD26">
            <v>655</v>
          </cell>
          <cell r="AE26">
            <v>655</v>
          </cell>
          <cell r="AF26">
            <v>655</v>
          </cell>
          <cell r="AG26">
            <v>578</v>
          </cell>
          <cell r="AH26">
            <v>563</v>
          </cell>
          <cell r="AI26">
            <v>563</v>
          </cell>
          <cell r="AJ26">
            <v>563</v>
          </cell>
          <cell r="AK26">
            <v>563</v>
          </cell>
          <cell r="AL26">
            <v>568</v>
          </cell>
          <cell r="AM26">
            <v>568</v>
          </cell>
          <cell r="AN26">
            <v>568</v>
          </cell>
          <cell r="AO26">
            <v>563</v>
          </cell>
          <cell r="AP26">
            <v>548</v>
          </cell>
          <cell r="AQ26">
            <v>533</v>
          </cell>
          <cell r="AR26">
            <v>523</v>
          </cell>
          <cell r="AS26">
            <v>523</v>
          </cell>
          <cell r="AT26">
            <v>516</v>
          </cell>
          <cell r="AU26" t="str">
            <v>Hydro</v>
          </cell>
        </row>
        <row r="27">
          <cell r="B27" t="str">
            <v>VN470/1</v>
          </cell>
          <cell r="C27">
            <v>1427</v>
          </cell>
          <cell r="D27">
            <v>1427</v>
          </cell>
          <cell r="E27">
            <v>1447</v>
          </cell>
          <cell r="F27">
            <v>1472</v>
          </cell>
          <cell r="G27">
            <v>1472</v>
          </cell>
          <cell r="H27">
            <v>1484</v>
          </cell>
          <cell r="I27">
            <v>1484</v>
          </cell>
          <cell r="J27">
            <v>1484</v>
          </cell>
          <cell r="K27">
            <v>1484</v>
          </cell>
          <cell r="L27">
            <v>1484</v>
          </cell>
          <cell r="M27">
            <v>1434</v>
          </cell>
          <cell r="N27">
            <v>1374</v>
          </cell>
          <cell r="O27">
            <v>1324</v>
          </cell>
          <cell r="P27">
            <v>1324</v>
          </cell>
          <cell r="Q27">
            <v>1305</v>
          </cell>
          <cell r="R27">
            <v>1305</v>
          </cell>
          <cell r="S27">
            <v>1325</v>
          </cell>
          <cell r="T27">
            <v>1335</v>
          </cell>
          <cell r="U27">
            <v>1335</v>
          </cell>
          <cell r="V27">
            <v>1335</v>
          </cell>
          <cell r="W27">
            <v>1325</v>
          </cell>
          <cell r="X27">
            <v>1340</v>
          </cell>
          <cell r="Y27">
            <v>1340</v>
          </cell>
          <cell r="Z27">
            <v>1340</v>
          </cell>
          <cell r="AA27">
            <v>1335</v>
          </cell>
          <cell r="AB27">
            <v>1325</v>
          </cell>
          <cell r="AC27">
            <v>1320</v>
          </cell>
          <cell r="AD27">
            <v>1320</v>
          </cell>
          <cell r="AE27">
            <v>1320</v>
          </cell>
          <cell r="AF27">
            <v>1320</v>
          </cell>
          <cell r="AG27">
            <v>1320</v>
          </cell>
          <cell r="AH27">
            <v>1320</v>
          </cell>
          <cell r="AI27">
            <v>1320</v>
          </cell>
          <cell r="AJ27">
            <v>1320</v>
          </cell>
          <cell r="AK27">
            <v>1320</v>
          </cell>
          <cell r="AL27">
            <v>1320</v>
          </cell>
          <cell r="AM27">
            <v>1320</v>
          </cell>
          <cell r="AN27">
            <v>1320</v>
          </cell>
          <cell r="AO27">
            <v>1320</v>
          </cell>
          <cell r="AP27">
            <v>1320</v>
          </cell>
          <cell r="AQ27">
            <v>1320</v>
          </cell>
          <cell r="AR27">
            <v>1320</v>
          </cell>
          <cell r="AS27">
            <v>1320</v>
          </cell>
          <cell r="AT27">
            <v>1320</v>
          </cell>
          <cell r="AU27" t="str">
            <v>Hydro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9D41-1C6F-4DD6-8B24-EFA18E56C295}">
  <sheetPr filterMode="1"/>
  <dimension ref="B2:M199"/>
  <sheetViews>
    <sheetView showGridLines="0" tabSelected="1" workbookViewId="0">
      <pane ySplit="2" topLeftCell="A3" activePane="bottomLeft" state="frozen"/>
      <selection activeCell="C80" sqref="C80"/>
      <selection pane="bottomLeft" activeCell="H1" sqref="H1:H1048576"/>
    </sheetView>
  </sheetViews>
  <sheetFormatPr defaultColWidth="12.1796875" defaultRowHeight="14.5"/>
  <cols>
    <col min="1" max="1" width="2.54296875" style="3" customWidth="1"/>
    <col min="2" max="2" width="11.1796875" style="3" bestFit="1" customWidth="1"/>
    <col min="3" max="3" width="8" style="9" bestFit="1" customWidth="1"/>
    <col min="4" max="4" width="7.54296875" style="3" bestFit="1" customWidth="1"/>
    <col min="5" max="5" width="9.1796875" style="3" bestFit="1" customWidth="1"/>
    <col min="6" max="6" width="9.26953125" style="3" bestFit="1" customWidth="1"/>
    <col min="7" max="7" width="8.26953125" style="9" bestFit="1" customWidth="1"/>
    <col min="8" max="8" width="5.1796875" style="3" bestFit="1" customWidth="1"/>
    <col min="9" max="16384" width="12.1796875" style="3"/>
  </cols>
  <sheetData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42" t="s">
        <v>544</v>
      </c>
      <c r="C3" s="43" t="s">
        <v>466</v>
      </c>
      <c r="D3" s="61" t="s">
        <v>568</v>
      </c>
      <c r="E3" s="61" t="s">
        <v>483</v>
      </c>
      <c r="F3" s="44" t="s">
        <v>469</v>
      </c>
      <c r="G3" s="43">
        <v>21</v>
      </c>
    </row>
    <row r="4" spans="2:13" ht="15" hidden="1" customHeight="1">
      <c r="B4" s="7" t="s">
        <v>579</v>
      </c>
      <c r="C4" s="5" t="s">
        <v>466</v>
      </c>
      <c r="D4" s="61" t="s">
        <v>568</v>
      </c>
      <c r="E4" s="62" t="s">
        <v>483</v>
      </c>
      <c r="F4" s="44" t="s">
        <v>471</v>
      </c>
      <c r="G4" s="43">
        <v>0</v>
      </c>
    </row>
    <row r="5" spans="2:13" ht="15" customHeight="1">
      <c r="B5" s="7" t="s">
        <v>545</v>
      </c>
      <c r="C5" s="5" t="s">
        <v>466</v>
      </c>
      <c r="D5" s="61" t="s">
        <v>568</v>
      </c>
      <c r="E5" s="62" t="s">
        <v>468</v>
      </c>
      <c r="F5" s="44" t="s">
        <v>469</v>
      </c>
      <c r="G5" s="43">
        <v>73</v>
      </c>
    </row>
    <row r="6" spans="2:13" hidden="1">
      <c r="B6" s="7" t="s">
        <v>580</v>
      </c>
      <c r="C6" s="5" t="s">
        <v>466</v>
      </c>
      <c r="D6" s="61" t="s">
        <v>568</v>
      </c>
      <c r="E6" s="62" t="s">
        <v>468</v>
      </c>
      <c r="F6" s="44" t="s">
        <v>471</v>
      </c>
      <c r="G6" s="43">
        <v>0</v>
      </c>
      <c r="M6" s="33"/>
    </row>
    <row r="7" spans="2:13" ht="15" customHeight="1">
      <c r="B7" s="7" t="s">
        <v>546</v>
      </c>
      <c r="C7" s="5" t="s">
        <v>466</v>
      </c>
      <c r="D7" s="61" t="s">
        <v>568</v>
      </c>
      <c r="E7" s="62" t="s">
        <v>472</v>
      </c>
      <c r="F7" s="44" t="s">
        <v>469</v>
      </c>
      <c r="G7" s="43">
        <v>82</v>
      </c>
      <c r="M7" s="33"/>
    </row>
    <row r="8" spans="2:13" ht="15" hidden="1" customHeight="1">
      <c r="B8" s="7" t="s">
        <v>581</v>
      </c>
      <c r="C8" s="5" t="s">
        <v>466</v>
      </c>
      <c r="D8" s="61" t="s">
        <v>568</v>
      </c>
      <c r="E8" s="62" t="s">
        <v>472</v>
      </c>
      <c r="F8" s="44" t="s">
        <v>471</v>
      </c>
      <c r="G8" s="43">
        <v>0</v>
      </c>
      <c r="M8" s="33"/>
    </row>
    <row r="9" spans="2:13">
      <c r="B9" s="7" t="s">
        <v>547</v>
      </c>
      <c r="C9" s="5" t="s">
        <v>466</v>
      </c>
      <c r="D9" s="61" t="s">
        <v>568</v>
      </c>
      <c r="E9" s="62" t="s">
        <v>473</v>
      </c>
      <c r="F9" s="44" t="s">
        <v>469</v>
      </c>
      <c r="G9" s="43">
        <v>174</v>
      </c>
      <c r="M9" s="33"/>
    </row>
    <row r="10" spans="2:13" ht="15" hidden="1" customHeight="1">
      <c r="B10" s="7" t="s">
        <v>582</v>
      </c>
      <c r="C10" s="5" t="s">
        <v>466</v>
      </c>
      <c r="D10" s="61" t="s">
        <v>568</v>
      </c>
      <c r="E10" s="62" t="s">
        <v>473</v>
      </c>
      <c r="F10" s="44" t="s">
        <v>471</v>
      </c>
      <c r="G10" s="43">
        <v>0</v>
      </c>
      <c r="M10" s="33"/>
    </row>
    <row r="11" spans="2:13">
      <c r="B11" s="7" t="s">
        <v>548</v>
      </c>
      <c r="C11" s="5" t="s">
        <v>466</v>
      </c>
      <c r="D11" s="61" t="s">
        <v>568</v>
      </c>
      <c r="E11" s="61" t="s">
        <v>482</v>
      </c>
      <c r="F11" s="44" t="s">
        <v>469</v>
      </c>
      <c r="G11" s="43">
        <v>17</v>
      </c>
      <c r="M11" s="33"/>
    </row>
    <row r="12" spans="2:13" hidden="1">
      <c r="B12" s="7" t="s">
        <v>583</v>
      </c>
      <c r="C12" s="5" t="s">
        <v>466</v>
      </c>
      <c r="D12" s="61" t="s">
        <v>568</v>
      </c>
      <c r="E12" s="62" t="s">
        <v>482</v>
      </c>
      <c r="F12" s="44" t="s">
        <v>471</v>
      </c>
      <c r="G12" s="43">
        <v>0</v>
      </c>
      <c r="M12" s="33"/>
    </row>
    <row r="13" spans="2:13" hidden="1">
      <c r="B13" s="7" t="s">
        <v>549</v>
      </c>
      <c r="C13" s="5" t="s">
        <v>466</v>
      </c>
      <c r="D13" s="61" t="s">
        <v>568</v>
      </c>
      <c r="E13" s="62" t="s">
        <v>484</v>
      </c>
      <c r="F13" s="44" t="s">
        <v>469</v>
      </c>
      <c r="G13" s="43">
        <v>0</v>
      </c>
      <c r="M13" s="33"/>
    </row>
    <row r="14" spans="2:13" hidden="1">
      <c r="B14" s="7" t="s">
        <v>584</v>
      </c>
      <c r="C14" s="5" t="s">
        <v>466</v>
      </c>
      <c r="D14" s="61" t="s">
        <v>568</v>
      </c>
      <c r="E14" s="62" t="s">
        <v>484</v>
      </c>
      <c r="F14" s="44" t="s">
        <v>471</v>
      </c>
      <c r="G14" s="43">
        <v>0</v>
      </c>
      <c r="M14" s="33"/>
    </row>
    <row r="15" spans="2:13" hidden="1">
      <c r="B15" s="7" t="s">
        <v>550</v>
      </c>
      <c r="C15" s="5" t="s">
        <v>466</v>
      </c>
      <c r="D15" s="61" t="s">
        <v>568</v>
      </c>
      <c r="E15" s="62" t="s">
        <v>485</v>
      </c>
      <c r="F15" s="44" t="s">
        <v>469</v>
      </c>
      <c r="G15" s="43">
        <v>0</v>
      </c>
      <c r="M15" s="33"/>
    </row>
    <row r="16" spans="2:13" hidden="1">
      <c r="B16" s="7" t="s">
        <v>585</v>
      </c>
      <c r="C16" s="5" t="s">
        <v>466</v>
      </c>
      <c r="D16" s="61" t="s">
        <v>568</v>
      </c>
      <c r="E16" s="62" t="s">
        <v>485</v>
      </c>
      <c r="F16" s="44" t="s">
        <v>471</v>
      </c>
      <c r="G16" s="43">
        <v>0</v>
      </c>
      <c r="M16" s="33"/>
    </row>
    <row r="17" spans="2:13" hidden="1">
      <c r="B17" s="7" t="s">
        <v>551</v>
      </c>
      <c r="C17" s="5" t="s">
        <v>466</v>
      </c>
      <c r="D17" s="61" t="s">
        <v>568</v>
      </c>
      <c r="E17" s="62" t="s">
        <v>487</v>
      </c>
      <c r="F17" s="44" t="s">
        <v>469</v>
      </c>
      <c r="G17" s="43">
        <v>0</v>
      </c>
      <c r="M17" s="33"/>
    </row>
    <row r="18" spans="2:13" hidden="1">
      <c r="B18" s="7" t="s">
        <v>586</v>
      </c>
      <c r="C18" s="5" t="s">
        <v>466</v>
      </c>
      <c r="D18" s="61" t="s">
        <v>568</v>
      </c>
      <c r="E18" s="62" t="s">
        <v>487</v>
      </c>
      <c r="F18" s="44" t="s">
        <v>471</v>
      </c>
      <c r="G18" s="43">
        <v>0</v>
      </c>
      <c r="M18" s="33"/>
    </row>
    <row r="19" spans="2:13" hidden="1">
      <c r="B19" s="7" t="s">
        <v>552</v>
      </c>
      <c r="C19" s="5" t="s">
        <v>474</v>
      </c>
      <c r="D19" s="61" t="s">
        <v>568</v>
      </c>
      <c r="E19" s="61" t="s">
        <v>483</v>
      </c>
      <c r="F19" s="44" t="s">
        <v>469</v>
      </c>
      <c r="G19" s="43">
        <v>0</v>
      </c>
      <c r="M19" s="33"/>
    </row>
    <row r="20" spans="2:13" hidden="1">
      <c r="B20" s="7" t="s">
        <v>587</v>
      </c>
      <c r="C20" s="5" t="s">
        <v>474</v>
      </c>
      <c r="D20" s="61" t="s">
        <v>568</v>
      </c>
      <c r="E20" s="62" t="s">
        <v>483</v>
      </c>
      <c r="F20" s="44" t="s">
        <v>471</v>
      </c>
      <c r="G20" s="43">
        <v>0</v>
      </c>
      <c r="M20" s="33"/>
    </row>
    <row r="21" spans="2:13" ht="15" customHeight="1">
      <c r="B21" s="7" t="s">
        <v>553</v>
      </c>
      <c r="C21" s="5" t="s">
        <v>474</v>
      </c>
      <c r="D21" s="61" t="s">
        <v>568</v>
      </c>
      <c r="E21" s="62" t="s">
        <v>468</v>
      </c>
      <c r="F21" s="44" t="s">
        <v>469</v>
      </c>
      <c r="G21" s="43">
        <v>99</v>
      </c>
      <c r="M21" s="33"/>
    </row>
    <row r="22" spans="2:13" ht="15" customHeight="1">
      <c r="B22" s="7" t="s">
        <v>588</v>
      </c>
      <c r="C22" s="5" t="s">
        <v>474</v>
      </c>
      <c r="D22" s="61" t="s">
        <v>568</v>
      </c>
      <c r="E22" s="62" t="s">
        <v>468</v>
      </c>
      <c r="F22" s="44" t="s">
        <v>471</v>
      </c>
      <c r="G22" s="43">
        <v>15</v>
      </c>
      <c r="M22" s="33"/>
    </row>
    <row r="23" spans="2:13">
      <c r="B23" s="7" t="s">
        <v>554</v>
      </c>
      <c r="C23" s="5" t="s">
        <v>474</v>
      </c>
      <c r="D23" s="61" t="s">
        <v>568</v>
      </c>
      <c r="E23" s="62" t="s">
        <v>472</v>
      </c>
      <c r="F23" s="44" t="s">
        <v>469</v>
      </c>
      <c r="G23" s="43">
        <v>13</v>
      </c>
      <c r="M23" s="33"/>
    </row>
    <row r="24" spans="2:13" ht="15" customHeight="1">
      <c r="B24" s="7" t="s">
        <v>589</v>
      </c>
      <c r="C24" s="5" t="s">
        <v>474</v>
      </c>
      <c r="D24" s="61" t="s">
        <v>568</v>
      </c>
      <c r="E24" s="62" t="s">
        <v>472</v>
      </c>
      <c r="F24" s="44" t="s">
        <v>471</v>
      </c>
      <c r="G24" s="43">
        <v>15</v>
      </c>
    </row>
    <row r="25" spans="2:13" ht="15" customHeight="1">
      <c r="B25" s="7" t="s">
        <v>555</v>
      </c>
      <c r="C25" s="5" t="s">
        <v>474</v>
      </c>
      <c r="D25" s="61" t="s">
        <v>568</v>
      </c>
      <c r="E25" s="62" t="s">
        <v>473</v>
      </c>
      <c r="F25" s="44" t="s">
        <v>469</v>
      </c>
      <c r="G25" s="43">
        <v>63</v>
      </c>
      <c r="M25" s="33"/>
    </row>
    <row r="26" spans="2:13" ht="15" hidden="1" customHeight="1">
      <c r="B26" s="7" t="s">
        <v>590</v>
      </c>
      <c r="C26" s="5" t="s">
        <v>474</v>
      </c>
      <c r="D26" s="61" t="s">
        <v>568</v>
      </c>
      <c r="E26" s="62" t="s">
        <v>473</v>
      </c>
      <c r="F26" s="44" t="s">
        <v>471</v>
      </c>
      <c r="G26" s="43">
        <v>0</v>
      </c>
      <c r="M26" s="33"/>
    </row>
    <row r="27" spans="2:13" hidden="1">
      <c r="B27" s="7" t="s">
        <v>556</v>
      </c>
      <c r="C27" s="5" t="s">
        <v>474</v>
      </c>
      <c r="D27" s="61" t="s">
        <v>568</v>
      </c>
      <c r="E27" s="61" t="s">
        <v>482</v>
      </c>
      <c r="F27" s="44" t="s">
        <v>469</v>
      </c>
      <c r="G27" s="43">
        <v>0</v>
      </c>
      <c r="M27" s="33"/>
    </row>
    <row r="28" spans="2:13" hidden="1">
      <c r="B28" s="7" t="s">
        <v>591</v>
      </c>
      <c r="C28" s="5" t="s">
        <v>474</v>
      </c>
      <c r="D28" s="61" t="s">
        <v>568</v>
      </c>
      <c r="E28" s="62" t="s">
        <v>482</v>
      </c>
      <c r="F28" s="44" t="s">
        <v>471</v>
      </c>
      <c r="G28" s="43">
        <v>0</v>
      </c>
    </row>
    <row r="29" spans="2:13" ht="15" hidden="1" customHeight="1">
      <c r="B29" s="7" t="s">
        <v>557</v>
      </c>
      <c r="C29" s="5" t="s">
        <v>474</v>
      </c>
      <c r="D29" s="61" t="s">
        <v>568</v>
      </c>
      <c r="E29" s="62" t="s">
        <v>484</v>
      </c>
      <c r="F29" s="44" t="s">
        <v>469</v>
      </c>
      <c r="G29" s="43">
        <v>0</v>
      </c>
      <c r="M29" s="33"/>
    </row>
    <row r="30" spans="2:13" hidden="1">
      <c r="B30" s="7" t="s">
        <v>592</v>
      </c>
      <c r="C30" s="5" t="s">
        <v>474</v>
      </c>
      <c r="D30" s="61" t="s">
        <v>568</v>
      </c>
      <c r="E30" s="62" t="s">
        <v>484</v>
      </c>
      <c r="F30" s="44" t="s">
        <v>471</v>
      </c>
      <c r="G30" s="43">
        <v>0</v>
      </c>
      <c r="M30" s="33"/>
    </row>
    <row r="31" spans="2:13" hidden="1">
      <c r="B31" s="7" t="s">
        <v>558</v>
      </c>
      <c r="C31" s="5" t="s">
        <v>474</v>
      </c>
      <c r="D31" s="61" t="s">
        <v>568</v>
      </c>
      <c r="E31" s="62" t="s">
        <v>485</v>
      </c>
      <c r="F31" s="44" t="s">
        <v>469</v>
      </c>
      <c r="G31" s="43">
        <v>0</v>
      </c>
      <c r="M31" s="33"/>
    </row>
    <row r="32" spans="2:13" ht="15" hidden="1" customHeight="1">
      <c r="B32" s="7" t="s">
        <v>593</v>
      </c>
      <c r="C32" s="5" t="s">
        <v>474</v>
      </c>
      <c r="D32" s="61" t="s">
        <v>568</v>
      </c>
      <c r="E32" s="62" t="s">
        <v>485</v>
      </c>
      <c r="F32" s="44" t="s">
        <v>471</v>
      </c>
      <c r="G32" s="43">
        <v>0</v>
      </c>
      <c r="M32" s="33"/>
    </row>
    <row r="33" spans="2:13" hidden="1">
      <c r="B33" s="7" t="s">
        <v>559</v>
      </c>
      <c r="C33" s="5" t="s">
        <v>474</v>
      </c>
      <c r="D33" s="61" t="s">
        <v>568</v>
      </c>
      <c r="E33" s="62" t="s">
        <v>487</v>
      </c>
      <c r="F33" s="44" t="s">
        <v>469</v>
      </c>
      <c r="G33" s="43">
        <v>0</v>
      </c>
      <c r="M33" s="33"/>
    </row>
    <row r="34" spans="2:13" hidden="1">
      <c r="B34" s="7" t="s">
        <v>594</v>
      </c>
      <c r="C34" s="5" t="s">
        <v>474</v>
      </c>
      <c r="D34" s="61" t="s">
        <v>568</v>
      </c>
      <c r="E34" s="62" t="s">
        <v>487</v>
      </c>
      <c r="F34" s="44" t="s">
        <v>471</v>
      </c>
      <c r="G34" s="43">
        <v>0</v>
      </c>
    </row>
    <row r="35" spans="2:13">
      <c r="B35" s="42" t="s">
        <v>560</v>
      </c>
      <c r="C35" s="43" t="s">
        <v>475</v>
      </c>
      <c r="D35" s="61" t="s">
        <v>568</v>
      </c>
      <c r="E35" s="61" t="s">
        <v>483</v>
      </c>
      <c r="F35" s="44" t="s">
        <v>469</v>
      </c>
      <c r="G35" s="43">
        <v>49</v>
      </c>
    </row>
    <row r="36" spans="2:13" ht="15" hidden="1" customHeight="1">
      <c r="B36" s="7" t="s">
        <v>595</v>
      </c>
      <c r="C36" s="5" t="s">
        <v>475</v>
      </c>
      <c r="D36" s="61" t="s">
        <v>568</v>
      </c>
      <c r="E36" s="62" t="s">
        <v>483</v>
      </c>
      <c r="F36" s="44" t="s">
        <v>471</v>
      </c>
      <c r="G36" s="43">
        <v>0</v>
      </c>
    </row>
    <row r="37" spans="2:13" ht="15" customHeight="1">
      <c r="B37" s="7" t="s">
        <v>561</v>
      </c>
      <c r="C37" s="5" t="s">
        <v>475</v>
      </c>
      <c r="D37" s="61" t="s">
        <v>568</v>
      </c>
      <c r="E37" s="62" t="s">
        <v>468</v>
      </c>
      <c r="F37" s="44" t="s">
        <v>469</v>
      </c>
      <c r="G37" s="43">
        <v>51</v>
      </c>
    </row>
    <row r="38" spans="2:13">
      <c r="B38" s="7" t="s">
        <v>596</v>
      </c>
      <c r="C38" s="5" t="s">
        <v>475</v>
      </c>
      <c r="D38" s="61" t="s">
        <v>568</v>
      </c>
      <c r="E38" s="62" t="s">
        <v>468</v>
      </c>
      <c r="F38" s="44" t="s">
        <v>471</v>
      </c>
      <c r="G38" s="43">
        <v>3</v>
      </c>
      <c r="M38" s="33"/>
    </row>
    <row r="39" spans="2:13" ht="15" hidden="1" customHeight="1">
      <c r="B39" s="7" t="s">
        <v>562</v>
      </c>
      <c r="C39" s="5" t="s">
        <v>475</v>
      </c>
      <c r="D39" s="61" t="s">
        <v>568</v>
      </c>
      <c r="E39" s="62" t="s">
        <v>472</v>
      </c>
      <c r="F39" s="44" t="s">
        <v>469</v>
      </c>
      <c r="G39" s="43">
        <v>0</v>
      </c>
      <c r="M39" s="33"/>
    </row>
    <row r="40" spans="2:13" ht="15" customHeight="1">
      <c r="B40" s="7" t="s">
        <v>597</v>
      </c>
      <c r="C40" s="5" t="s">
        <v>475</v>
      </c>
      <c r="D40" s="61" t="s">
        <v>568</v>
      </c>
      <c r="E40" s="62" t="s">
        <v>472</v>
      </c>
      <c r="F40" s="44" t="s">
        <v>471</v>
      </c>
      <c r="G40" s="43">
        <v>2</v>
      </c>
      <c r="M40" s="33"/>
    </row>
    <row r="41" spans="2:13">
      <c r="B41" s="7" t="s">
        <v>563</v>
      </c>
      <c r="C41" s="5" t="s">
        <v>475</v>
      </c>
      <c r="D41" s="61" t="s">
        <v>568</v>
      </c>
      <c r="E41" s="62" t="s">
        <v>473</v>
      </c>
      <c r="F41" s="44" t="s">
        <v>469</v>
      </c>
      <c r="G41" s="43">
        <v>60</v>
      </c>
      <c r="M41" s="33"/>
    </row>
    <row r="42" spans="2:13" ht="15" customHeight="1">
      <c r="B42" s="7" t="s">
        <v>598</v>
      </c>
      <c r="C42" s="5" t="s">
        <v>475</v>
      </c>
      <c r="D42" s="61" t="s">
        <v>568</v>
      </c>
      <c r="E42" s="62" t="s">
        <v>473</v>
      </c>
      <c r="F42" s="44" t="s">
        <v>471</v>
      </c>
      <c r="G42" s="43">
        <v>4</v>
      </c>
      <c r="M42" s="33"/>
    </row>
    <row r="43" spans="2:13">
      <c r="B43" s="7" t="s">
        <v>564</v>
      </c>
      <c r="C43" s="5" t="s">
        <v>475</v>
      </c>
      <c r="D43" s="61" t="s">
        <v>568</v>
      </c>
      <c r="E43" s="61" t="s">
        <v>482</v>
      </c>
      <c r="F43" s="44" t="s">
        <v>469</v>
      </c>
      <c r="G43" s="43">
        <v>66</v>
      </c>
      <c r="M43" s="33"/>
    </row>
    <row r="44" spans="2:13" hidden="1">
      <c r="B44" s="7" t="s">
        <v>599</v>
      </c>
      <c r="C44" s="5" t="s">
        <v>475</v>
      </c>
      <c r="D44" s="61" t="s">
        <v>568</v>
      </c>
      <c r="E44" s="62" t="s">
        <v>482</v>
      </c>
      <c r="F44" s="44" t="s">
        <v>471</v>
      </c>
      <c r="G44" s="43">
        <v>0</v>
      </c>
      <c r="M44" s="33"/>
    </row>
    <row r="45" spans="2:13" hidden="1">
      <c r="B45" s="7" t="s">
        <v>565</v>
      </c>
      <c r="C45" s="5" t="s">
        <v>475</v>
      </c>
      <c r="D45" s="61" t="s">
        <v>568</v>
      </c>
      <c r="E45" s="62" t="s">
        <v>484</v>
      </c>
      <c r="F45" s="44" t="s">
        <v>469</v>
      </c>
      <c r="G45" s="43">
        <v>0</v>
      </c>
      <c r="M45" s="33"/>
    </row>
    <row r="46" spans="2:13" hidden="1">
      <c r="B46" s="7" t="s">
        <v>600</v>
      </c>
      <c r="C46" s="5" t="s">
        <v>475</v>
      </c>
      <c r="D46" s="61" t="s">
        <v>568</v>
      </c>
      <c r="E46" s="62" t="s">
        <v>484</v>
      </c>
      <c r="F46" s="44" t="s">
        <v>471</v>
      </c>
      <c r="G46" s="43">
        <v>0</v>
      </c>
      <c r="M46" s="33"/>
    </row>
    <row r="47" spans="2:13" hidden="1">
      <c r="B47" s="7" t="s">
        <v>566</v>
      </c>
      <c r="C47" s="5" t="s">
        <v>475</v>
      </c>
      <c r="D47" s="61" t="s">
        <v>568</v>
      </c>
      <c r="E47" s="62" t="s">
        <v>485</v>
      </c>
      <c r="F47" s="44" t="s">
        <v>469</v>
      </c>
      <c r="G47" s="43">
        <v>0</v>
      </c>
      <c r="M47" s="33"/>
    </row>
    <row r="48" spans="2:13" hidden="1">
      <c r="B48" s="7" t="s">
        <v>601</v>
      </c>
      <c r="C48" s="5" t="s">
        <v>475</v>
      </c>
      <c r="D48" s="61" t="s">
        <v>568</v>
      </c>
      <c r="E48" s="62" t="s">
        <v>485</v>
      </c>
      <c r="F48" s="44" t="s">
        <v>471</v>
      </c>
      <c r="G48" s="43">
        <v>0</v>
      </c>
      <c r="M48" s="33"/>
    </row>
    <row r="49" spans="2:13" hidden="1">
      <c r="B49" s="7" t="s">
        <v>567</v>
      </c>
      <c r="C49" s="5" t="s">
        <v>475</v>
      </c>
      <c r="D49" s="61" t="s">
        <v>568</v>
      </c>
      <c r="E49" s="62" t="s">
        <v>487</v>
      </c>
      <c r="F49" s="44" t="s">
        <v>469</v>
      </c>
      <c r="G49" s="43">
        <v>0</v>
      </c>
      <c r="M49" s="33"/>
    </row>
    <row r="50" spans="2:13" hidden="1">
      <c r="B50" s="7" t="s">
        <v>602</v>
      </c>
      <c r="C50" s="5" t="s">
        <v>475</v>
      </c>
      <c r="D50" s="61" t="s">
        <v>568</v>
      </c>
      <c r="E50" s="62" t="s">
        <v>487</v>
      </c>
      <c r="F50" s="44" t="s">
        <v>471</v>
      </c>
      <c r="G50" s="43">
        <v>0</v>
      </c>
      <c r="M50" s="33"/>
    </row>
    <row r="51" spans="2:13" hidden="1">
      <c r="B51" s="7" t="s">
        <v>569</v>
      </c>
      <c r="C51" s="5" t="s">
        <v>477</v>
      </c>
      <c r="D51" s="61" t="s">
        <v>568</v>
      </c>
      <c r="E51" s="61" t="s">
        <v>483</v>
      </c>
      <c r="F51" s="44" t="s">
        <v>469</v>
      </c>
      <c r="G51" s="43">
        <v>0</v>
      </c>
      <c r="M51" s="33"/>
    </row>
    <row r="52" spans="2:13" hidden="1">
      <c r="B52" s="7" t="s">
        <v>603</v>
      </c>
      <c r="C52" s="5" t="s">
        <v>477</v>
      </c>
      <c r="D52" s="61" t="s">
        <v>568</v>
      </c>
      <c r="E52" s="62" t="s">
        <v>483</v>
      </c>
      <c r="F52" s="44" t="s">
        <v>471</v>
      </c>
      <c r="G52" s="43">
        <v>0</v>
      </c>
      <c r="M52" s="33"/>
    </row>
    <row r="53" spans="2:13" ht="15" customHeight="1">
      <c r="B53" s="7" t="s">
        <v>570</v>
      </c>
      <c r="C53" s="5" t="s">
        <v>477</v>
      </c>
      <c r="D53" s="61" t="s">
        <v>568</v>
      </c>
      <c r="E53" s="62" t="s">
        <v>468</v>
      </c>
      <c r="F53" s="44" t="s">
        <v>469</v>
      </c>
      <c r="G53" s="43">
        <v>48</v>
      </c>
      <c r="M53" s="33"/>
    </row>
    <row r="54" spans="2:13" ht="15" hidden="1" customHeight="1">
      <c r="B54" s="7" t="s">
        <v>604</v>
      </c>
      <c r="C54" s="5" t="s">
        <v>477</v>
      </c>
      <c r="D54" s="61" t="s">
        <v>568</v>
      </c>
      <c r="E54" s="62" t="s">
        <v>468</v>
      </c>
      <c r="F54" s="44" t="s">
        <v>471</v>
      </c>
      <c r="G54" s="43">
        <v>0</v>
      </c>
      <c r="M54" s="33"/>
    </row>
    <row r="55" spans="2:13" hidden="1">
      <c r="B55" s="7" t="s">
        <v>571</v>
      </c>
      <c r="C55" s="5" t="s">
        <v>477</v>
      </c>
      <c r="D55" s="61" t="s">
        <v>568</v>
      </c>
      <c r="E55" s="62" t="s">
        <v>472</v>
      </c>
      <c r="F55" s="44" t="s">
        <v>469</v>
      </c>
      <c r="G55" s="43">
        <v>0</v>
      </c>
      <c r="M55" s="33"/>
    </row>
    <row r="56" spans="2:13" ht="15" hidden="1" customHeight="1">
      <c r="B56" s="7" t="s">
        <v>605</v>
      </c>
      <c r="C56" s="5" t="s">
        <v>477</v>
      </c>
      <c r="D56" s="61" t="s">
        <v>568</v>
      </c>
      <c r="E56" s="62" t="s">
        <v>472</v>
      </c>
      <c r="F56" s="44" t="s">
        <v>471</v>
      </c>
      <c r="G56" s="43">
        <v>0</v>
      </c>
    </row>
    <row r="57" spans="2:13" ht="15" customHeight="1">
      <c r="B57" s="7" t="s">
        <v>572</v>
      </c>
      <c r="C57" s="5" t="s">
        <v>477</v>
      </c>
      <c r="D57" s="61" t="s">
        <v>568</v>
      </c>
      <c r="E57" s="62" t="s">
        <v>473</v>
      </c>
      <c r="F57" s="44" t="s">
        <v>469</v>
      </c>
      <c r="G57" s="43">
        <v>14</v>
      </c>
      <c r="M57" s="33"/>
    </row>
    <row r="58" spans="2:13" ht="15" hidden="1" customHeight="1">
      <c r="B58" s="7" t="s">
        <v>606</v>
      </c>
      <c r="C58" s="5" t="s">
        <v>477</v>
      </c>
      <c r="D58" s="61" t="s">
        <v>568</v>
      </c>
      <c r="E58" s="62" t="s">
        <v>473</v>
      </c>
      <c r="F58" s="44" t="s">
        <v>471</v>
      </c>
      <c r="G58" s="43">
        <v>0</v>
      </c>
      <c r="M58" s="33"/>
    </row>
    <row r="59" spans="2:13" hidden="1">
      <c r="B59" s="7" t="s">
        <v>573</v>
      </c>
      <c r="C59" s="5" t="s">
        <v>477</v>
      </c>
      <c r="D59" s="61" t="s">
        <v>568</v>
      </c>
      <c r="E59" s="61" t="s">
        <v>482</v>
      </c>
      <c r="F59" s="44" t="s">
        <v>469</v>
      </c>
      <c r="G59" s="43">
        <v>0</v>
      </c>
      <c r="M59" s="33"/>
    </row>
    <row r="60" spans="2:13" hidden="1">
      <c r="B60" s="7" t="s">
        <v>607</v>
      </c>
      <c r="C60" s="5" t="s">
        <v>477</v>
      </c>
      <c r="D60" s="61" t="s">
        <v>568</v>
      </c>
      <c r="E60" s="62" t="s">
        <v>482</v>
      </c>
      <c r="F60" s="44" t="s">
        <v>471</v>
      </c>
      <c r="G60" s="43">
        <v>0</v>
      </c>
    </row>
    <row r="61" spans="2:13" ht="15" hidden="1" customHeight="1">
      <c r="B61" s="7" t="s">
        <v>574</v>
      </c>
      <c r="C61" s="5" t="s">
        <v>477</v>
      </c>
      <c r="D61" s="61" t="s">
        <v>568</v>
      </c>
      <c r="E61" s="62" t="s">
        <v>484</v>
      </c>
      <c r="F61" s="44" t="s">
        <v>469</v>
      </c>
      <c r="G61" s="43">
        <v>0</v>
      </c>
      <c r="M61" s="33"/>
    </row>
    <row r="62" spans="2:13" hidden="1">
      <c r="B62" s="7" t="s">
        <v>608</v>
      </c>
      <c r="C62" s="5" t="s">
        <v>477</v>
      </c>
      <c r="D62" s="61" t="s">
        <v>568</v>
      </c>
      <c r="E62" s="62" t="s">
        <v>484</v>
      </c>
      <c r="F62" s="44" t="s">
        <v>471</v>
      </c>
      <c r="G62" s="43">
        <v>0</v>
      </c>
      <c r="M62" s="33"/>
    </row>
    <row r="63" spans="2:13" hidden="1">
      <c r="B63" s="7" t="s">
        <v>575</v>
      </c>
      <c r="C63" s="5" t="s">
        <v>477</v>
      </c>
      <c r="D63" s="61" t="s">
        <v>568</v>
      </c>
      <c r="E63" s="62" t="s">
        <v>485</v>
      </c>
      <c r="F63" s="44" t="s">
        <v>469</v>
      </c>
      <c r="G63" s="43">
        <v>0</v>
      </c>
      <c r="M63" s="33"/>
    </row>
    <row r="64" spans="2:13" ht="15" hidden="1" customHeight="1">
      <c r="B64" s="7" t="s">
        <v>609</v>
      </c>
      <c r="C64" s="5" t="s">
        <v>477</v>
      </c>
      <c r="D64" s="61" t="s">
        <v>568</v>
      </c>
      <c r="E64" s="62" t="s">
        <v>485</v>
      </c>
      <c r="F64" s="44" t="s">
        <v>471</v>
      </c>
      <c r="G64" s="43">
        <v>0</v>
      </c>
      <c r="M64" s="33"/>
    </row>
    <row r="65" spans="2:13" hidden="1">
      <c r="B65" s="7" t="s">
        <v>576</v>
      </c>
      <c r="C65" s="5" t="s">
        <v>477</v>
      </c>
      <c r="D65" s="61" t="s">
        <v>568</v>
      </c>
      <c r="E65" s="62" t="s">
        <v>487</v>
      </c>
      <c r="F65" s="44" t="s">
        <v>469</v>
      </c>
      <c r="G65" s="43">
        <v>0</v>
      </c>
      <c r="M65" s="33"/>
    </row>
    <row r="66" spans="2:13" hidden="1">
      <c r="B66" s="7" t="s">
        <v>610</v>
      </c>
      <c r="C66" s="5" t="s">
        <v>477</v>
      </c>
      <c r="D66" s="61" t="s">
        <v>568</v>
      </c>
      <c r="E66" s="62" t="s">
        <v>487</v>
      </c>
      <c r="F66" s="44" t="s">
        <v>471</v>
      </c>
      <c r="G66" s="43">
        <v>0</v>
      </c>
    </row>
    <row r="67" spans="2:13" ht="15" customHeight="1">
      <c r="B67" s="54"/>
      <c r="C67" s="55"/>
      <c r="D67" s="56"/>
      <c r="E67" s="56"/>
      <c r="F67" s="56"/>
      <c r="G67" s="55"/>
    </row>
    <row r="68" spans="2:13" ht="15" customHeight="1">
      <c r="B68" s="54"/>
      <c r="C68" s="55"/>
      <c r="D68" s="56"/>
      <c r="E68" s="56"/>
      <c r="F68" s="56"/>
      <c r="G68" s="55"/>
    </row>
    <row r="69" spans="2:13" ht="15" customHeight="1">
      <c r="B69" s="54"/>
      <c r="C69" s="55"/>
      <c r="D69" s="56"/>
      <c r="E69" s="56"/>
      <c r="F69" s="56"/>
      <c r="G69" s="55"/>
    </row>
    <row r="70" spans="2:13" ht="15" customHeight="1">
      <c r="B70" s="54"/>
      <c r="C70" s="55"/>
      <c r="D70" s="56"/>
      <c r="E70" s="56"/>
      <c r="F70" s="56"/>
      <c r="G70" s="55"/>
    </row>
    <row r="71" spans="2:13" ht="15" customHeight="1">
      <c r="B71" s="54"/>
      <c r="C71" s="55"/>
      <c r="D71" s="56"/>
      <c r="E71" s="56"/>
      <c r="F71" s="56"/>
      <c r="G71" s="55"/>
    </row>
    <row r="72" spans="2:13" ht="15" customHeight="1">
      <c r="B72" s="54"/>
      <c r="C72" s="55"/>
      <c r="D72" s="56"/>
      <c r="E72" s="56"/>
      <c r="F72" s="56"/>
      <c r="G72" s="55"/>
    </row>
    <row r="73" spans="2:13" ht="15" customHeight="1">
      <c r="B73" s="54"/>
      <c r="C73" s="55"/>
      <c r="D73" s="56"/>
      <c r="E73" s="56"/>
      <c r="F73" s="56"/>
      <c r="G73" s="55"/>
    </row>
    <row r="74" spans="2:13" ht="15" customHeight="1">
      <c r="B74" s="54"/>
      <c r="C74" s="55"/>
      <c r="D74" s="56"/>
      <c r="E74" s="56"/>
      <c r="F74" s="56"/>
      <c r="G74" s="55"/>
    </row>
    <row r="75" spans="2:13">
      <c r="B75" s="54"/>
      <c r="C75" s="55"/>
      <c r="D75" s="56"/>
      <c r="E75" s="56"/>
      <c r="F75" s="56"/>
      <c r="G75" s="55"/>
    </row>
    <row r="76" spans="2:13" ht="15" customHeight="1">
      <c r="B76" s="54"/>
      <c r="C76" s="55"/>
      <c r="D76" s="56"/>
      <c r="E76" s="56"/>
      <c r="F76" s="56"/>
      <c r="G76" s="55"/>
    </row>
    <row r="77" spans="2:13" ht="15" customHeight="1">
      <c r="B77" s="54"/>
      <c r="C77" s="55"/>
      <c r="D77" s="56"/>
      <c r="E77" s="56"/>
      <c r="F77" s="56"/>
      <c r="G77" s="55"/>
    </row>
    <row r="78" spans="2:13" ht="15" customHeight="1">
      <c r="B78" s="54"/>
      <c r="C78" s="55"/>
      <c r="D78" s="56"/>
      <c r="E78" s="56"/>
      <c r="F78" s="71" t="s">
        <v>672</v>
      </c>
      <c r="G78" s="55"/>
    </row>
    <row r="79" spans="2:13" ht="15" customHeight="1">
      <c r="B79" s="54"/>
      <c r="C79" s="55"/>
      <c r="D79" s="56"/>
      <c r="E79" s="56"/>
      <c r="F79" s="56"/>
      <c r="G79" s="55"/>
    </row>
    <row r="80" spans="2:13" ht="15" customHeight="1">
      <c r="B80" s="54"/>
      <c r="C80" s="55"/>
      <c r="D80" s="56"/>
      <c r="E80" s="56"/>
      <c r="F80" s="56"/>
      <c r="G80" s="55"/>
    </row>
    <row r="81" spans="2:7" ht="15" customHeight="1">
      <c r="B81" s="54"/>
      <c r="C81" s="55"/>
      <c r="D81" s="56"/>
      <c r="E81" s="56"/>
      <c r="F81" s="56"/>
      <c r="G81" s="55"/>
    </row>
    <row r="82" spans="2:7">
      <c r="B82" s="54"/>
      <c r="C82" s="55"/>
      <c r="D82" s="56"/>
      <c r="E82" s="56"/>
      <c r="F82" s="56"/>
      <c r="G82" s="55"/>
    </row>
    <row r="83" spans="2:7">
      <c r="B83" s="54"/>
      <c r="C83" s="55"/>
      <c r="D83" s="56"/>
      <c r="E83" s="56"/>
      <c r="F83" s="56"/>
      <c r="G83" s="55"/>
    </row>
    <row r="84" spans="2:7">
      <c r="B84" s="54"/>
      <c r="C84" s="55"/>
      <c r="D84" s="56"/>
      <c r="E84" s="56"/>
      <c r="F84" s="56"/>
      <c r="G84" s="55"/>
    </row>
    <row r="85" spans="2:7" ht="15" customHeight="1">
      <c r="B85" s="54"/>
      <c r="C85" s="55"/>
      <c r="D85" s="56"/>
      <c r="E85" s="56"/>
      <c r="F85" s="56"/>
      <c r="G85" s="55"/>
    </row>
    <row r="86" spans="2:7">
      <c r="B86" s="54"/>
      <c r="C86" s="55"/>
      <c r="D86" s="56"/>
      <c r="E86" s="56"/>
      <c r="F86" s="56"/>
      <c r="G86" s="55"/>
    </row>
    <row r="87" spans="2:7">
      <c r="B87" s="54"/>
      <c r="C87" s="55"/>
      <c r="D87" s="56"/>
      <c r="E87" s="56"/>
      <c r="F87" s="56"/>
      <c r="G87" s="55"/>
    </row>
    <row r="88" spans="2:7" ht="15" customHeight="1">
      <c r="B88" s="54"/>
      <c r="C88" s="55"/>
      <c r="D88" s="56"/>
      <c r="E88" s="56"/>
      <c r="F88" s="56"/>
      <c r="G88" s="55"/>
    </row>
    <row r="89" spans="2:7" ht="15" customHeight="1">
      <c r="B89" s="54"/>
      <c r="C89" s="55"/>
      <c r="D89" s="56"/>
      <c r="E89" s="56"/>
      <c r="F89" s="56"/>
      <c r="G89" s="55"/>
    </row>
    <row r="90" spans="2:7">
      <c r="B90" s="54"/>
      <c r="C90" s="55"/>
      <c r="D90" s="56"/>
      <c r="E90" s="56"/>
      <c r="F90" s="56"/>
      <c r="G90" s="55"/>
    </row>
    <row r="91" spans="2:7" ht="15" customHeight="1">
      <c r="B91" s="54"/>
      <c r="C91" s="55"/>
      <c r="D91" s="56"/>
      <c r="E91" s="56"/>
      <c r="F91" s="56"/>
      <c r="G91" s="55"/>
    </row>
    <row r="92" spans="2:7">
      <c r="B92" s="54"/>
      <c r="C92" s="55"/>
      <c r="D92" s="56"/>
      <c r="E92" s="56"/>
      <c r="F92" s="56"/>
      <c r="G92" s="55"/>
    </row>
    <row r="93" spans="2:7" ht="15" customHeight="1">
      <c r="B93" s="54"/>
      <c r="C93" s="55"/>
      <c r="D93" s="56"/>
      <c r="E93" s="56"/>
      <c r="F93" s="56"/>
      <c r="G93" s="55"/>
    </row>
    <row r="94" spans="2:7" ht="15" customHeight="1">
      <c r="B94" s="54"/>
      <c r="C94" s="55"/>
      <c r="D94" s="56"/>
      <c r="E94" s="56"/>
      <c r="F94" s="56"/>
      <c r="G94" s="55"/>
    </row>
    <row r="95" spans="2:7" ht="15" customHeight="1">
      <c r="B95" s="54"/>
      <c r="C95" s="55"/>
      <c r="D95" s="56"/>
      <c r="E95" s="56"/>
      <c r="F95" s="56"/>
      <c r="G95" s="55"/>
    </row>
    <row r="96" spans="2:7">
      <c r="B96" s="54"/>
      <c r="C96" s="55"/>
      <c r="D96" s="56"/>
      <c r="E96" s="56"/>
      <c r="F96" s="56"/>
      <c r="G96" s="55"/>
    </row>
    <row r="97" spans="2:7" ht="15" customHeight="1">
      <c r="B97" s="54"/>
      <c r="C97" s="55"/>
      <c r="D97" s="56"/>
      <c r="E97" s="56"/>
      <c r="F97" s="56"/>
      <c r="G97" s="55"/>
    </row>
    <row r="98" spans="2:7">
      <c r="B98" s="54"/>
      <c r="C98" s="55"/>
      <c r="D98" s="56"/>
      <c r="E98" s="56"/>
      <c r="F98" s="56"/>
      <c r="G98" s="55"/>
    </row>
    <row r="99" spans="2:7" ht="15" customHeight="1">
      <c r="B99" s="54"/>
      <c r="C99" s="55"/>
      <c r="D99" s="56"/>
      <c r="E99" s="56"/>
      <c r="F99" s="56"/>
      <c r="G99" s="55"/>
    </row>
    <row r="100" spans="2:7" ht="15" customHeight="1">
      <c r="B100" s="54"/>
      <c r="C100" s="55"/>
      <c r="D100" s="56"/>
      <c r="E100" s="56"/>
      <c r="F100" s="56"/>
      <c r="G100" s="55"/>
    </row>
    <row r="101" spans="2:7">
      <c r="B101" s="54"/>
      <c r="C101" s="55"/>
      <c r="D101" s="56"/>
      <c r="E101" s="56"/>
      <c r="F101" s="56"/>
      <c r="G101" s="55"/>
    </row>
    <row r="102" spans="2:7" ht="15" customHeight="1">
      <c r="B102" s="54"/>
      <c r="C102" s="55"/>
      <c r="D102" s="56"/>
      <c r="E102" s="56"/>
      <c r="F102" s="56"/>
      <c r="G102" s="55"/>
    </row>
    <row r="103" spans="2:7" ht="15" customHeight="1">
      <c r="B103" s="54"/>
      <c r="C103" s="55"/>
      <c r="D103" s="56"/>
      <c r="E103" s="56"/>
      <c r="F103" s="56"/>
      <c r="G103" s="55"/>
    </row>
    <row r="104" spans="2:7">
      <c r="B104" s="54"/>
      <c r="C104" s="55"/>
      <c r="D104" s="56"/>
      <c r="E104" s="56"/>
      <c r="F104" s="56"/>
      <c r="G104" s="55"/>
    </row>
    <row r="105" spans="2:7" ht="15" customHeight="1">
      <c r="B105" s="54"/>
      <c r="C105" s="55"/>
      <c r="D105" s="56"/>
      <c r="E105" s="56"/>
      <c r="F105" s="56"/>
      <c r="G105" s="55"/>
    </row>
    <row r="106" spans="2:7" ht="15" customHeight="1">
      <c r="B106" s="54"/>
      <c r="C106" s="55"/>
      <c r="D106" s="56"/>
      <c r="E106" s="56"/>
      <c r="F106" s="56"/>
      <c r="G106" s="55"/>
    </row>
    <row r="107" spans="2:7" ht="15" customHeight="1">
      <c r="B107" s="54"/>
      <c r="C107" s="55"/>
      <c r="D107" s="56"/>
      <c r="E107" s="56"/>
      <c r="F107" s="56"/>
      <c r="G107" s="55"/>
    </row>
    <row r="108" spans="2:7" ht="15" customHeight="1">
      <c r="B108" s="54"/>
      <c r="C108" s="55"/>
      <c r="D108" s="56"/>
      <c r="E108" s="56"/>
      <c r="F108" s="56"/>
      <c r="G108" s="55"/>
    </row>
    <row r="109" spans="2:7" ht="15" customHeight="1">
      <c r="B109" s="54"/>
      <c r="C109" s="55"/>
      <c r="D109" s="56"/>
      <c r="E109" s="56"/>
      <c r="F109" s="56"/>
      <c r="G109" s="55"/>
    </row>
    <row r="110" spans="2:7" ht="15" customHeight="1">
      <c r="B110" s="54"/>
      <c r="C110" s="55"/>
      <c r="D110" s="56"/>
      <c r="E110" s="56"/>
      <c r="F110" s="56"/>
      <c r="G110" s="55"/>
    </row>
    <row r="111" spans="2:7" ht="15" customHeight="1">
      <c r="B111" s="54"/>
      <c r="C111" s="55"/>
      <c r="D111" s="56"/>
      <c r="E111" s="56"/>
      <c r="F111" s="56"/>
      <c r="G111" s="55"/>
    </row>
    <row r="112" spans="2:7" ht="15" customHeight="1">
      <c r="B112" s="54"/>
      <c r="C112" s="55"/>
      <c r="D112" s="56"/>
      <c r="E112" s="56"/>
      <c r="F112" s="56"/>
      <c r="G112" s="55"/>
    </row>
    <row r="113" spans="2:7" ht="15" customHeight="1">
      <c r="B113" s="54"/>
      <c r="C113" s="55"/>
      <c r="D113" s="56"/>
      <c r="E113" s="56"/>
      <c r="F113" s="56"/>
      <c r="G113" s="55"/>
    </row>
    <row r="114" spans="2:7" ht="15" customHeight="1">
      <c r="B114" s="54"/>
      <c r="C114" s="55"/>
      <c r="D114" s="56"/>
      <c r="E114" s="56"/>
      <c r="F114" s="56"/>
      <c r="G114" s="55"/>
    </row>
    <row r="115" spans="2:7" ht="15" customHeight="1">
      <c r="B115" s="54"/>
      <c r="C115" s="55"/>
      <c r="D115" s="56"/>
      <c r="E115" s="56"/>
      <c r="F115" s="56"/>
      <c r="G115" s="55"/>
    </row>
    <row r="116" spans="2:7" ht="15" customHeight="1">
      <c r="B116" s="54"/>
      <c r="C116" s="55"/>
      <c r="D116" s="56"/>
      <c r="E116" s="56"/>
      <c r="F116" s="56"/>
      <c r="G116" s="55"/>
    </row>
    <row r="117" spans="2:7">
      <c r="B117" s="54"/>
      <c r="C117" s="55"/>
      <c r="D117" s="56"/>
      <c r="E117" s="56"/>
      <c r="F117" s="56"/>
      <c r="G117" s="55"/>
    </row>
    <row r="118" spans="2:7" ht="15" customHeight="1">
      <c r="B118" s="54"/>
      <c r="C118" s="55"/>
      <c r="D118" s="56"/>
      <c r="E118" s="56"/>
      <c r="F118" s="56"/>
      <c r="G118" s="55"/>
    </row>
    <row r="119" spans="2:7">
      <c r="B119" s="54"/>
      <c r="C119" s="55"/>
      <c r="D119" s="56"/>
      <c r="E119" s="56"/>
      <c r="F119" s="56"/>
      <c r="G119" s="55"/>
    </row>
    <row r="120" spans="2:7" ht="15" customHeight="1">
      <c r="B120" s="54"/>
      <c r="C120" s="55"/>
      <c r="D120" s="56"/>
      <c r="E120" s="56"/>
      <c r="F120" s="56"/>
      <c r="G120" s="55"/>
    </row>
    <row r="121" spans="2:7" ht="15" customHeight="1">
      <c r="B121" s="54"/>
      <c r="C121" s="55"/>
      <c r="D121" s="56"/>
      <c r="E121" s="56"/>
      <c r="F121" s="56"/>
      <c r="G121" s="55"/>
    </row>
    <row r="122" spans="2:7" ht="15" customHeight="1">
      <c r="B122" s="54"/>
      <c r="C122" s="55"/>
      <c r="D122" s="56"/>
      <c r="E122" s="56"/>
      <c r="F122" s="56"/>
      <c r="G122" s="55"/>
    </row>
    <row r="123" spans="2:7" ht="15" customHeight="1">
      <c r="B123" s="54"/>
      <c r="C123" s="55"/>
      <c r="D123" s="56"/>
      <c r="E123" s="56"/>
      <c r="F123" s="56"/>
      <c r="G123" s="55"/>
    </row>
    <row r="124" spans="2:7" ht="15" customHeight="1">
      <c r="B124" s="54"/>
      <c r="C124" s="55"/>
      <c r="D124" s="56"/>
      <c r="E124" s="56"/>
      <c r="F124" s="56"/>
      <c r="G124" s="55"/>
    </row>
    <row r="125" spans="2:7" ht="15" customHeight="1">
      <c r="B125" s="54"/>
      <c r="C125" s="55"/>
      <c r="D125" s="56"/>
      <c r="E125" s="56"/>
      <c r="F125" s="56"/>
      <c r="G125" s="55"/>
    </row>
    <row r="126" spans="2:7">
      <c r="B126" s="54"/>
      <c r="C126" s="55"/>
      <c r="D126" s="56"/>
      <c r="E126" s="56"/>
      <c r="F126" s="56"/>
      <c r="G126" s="55"/>
    </row>
    <row r="127" spans="2:7" ht="15" customHeight="1">
      <c r="B127" s="54"/>
      <c r="C127" s="55"/>
      <c r="D127" s="56"/>
      <c r="E127" s="56"/>
      <c r="F127" s="56"/>
      <c r="G127" s="55"/>
    </row>
    <row r="128" spans="2:7">
      <c r="B128" s="54"/>
      <c r="C128" s="55"/>
      <c r="D128" s="56"/>
      <c r="E128" s="56"/>
      <c r="F128" s="56"/>
      <c r="G128" s="55"/>
    </row>
    <row r="129" spans="2:7" ht="15" customHeight="1">
      <c r="B129" s="54"/>
      <c r="C129" s="55"/>
      <c r="D129" s="56"/>
      <c r="E129" s="56"/>
      <c r="F129" s="56"/>
      <c r="G129" s="55"/>
    </row>
    <row r="130" spans="2:7" ht="15" customHeight="1">
      <c r="B130" s="54"/>
      <c r="C130" s="55"/>
      <c r="D130" s="56"/>
      <c r="E130" s="56"/>
      <c r="F130" s="56"/>
      <c r="G130" s="55"/>
    </row>
    <row r="131" spans="2:7" ht="15" customHeight="1">
      <c r="B131" s="54"/>
      <c r="C131" s="55"/>
      <c r="D131" s="56"/>
      <c r="E131" s="56"/>
      <c r="F131" s="56"/>
      <c r="G131" s="55"/>
    </row>
    <row r="132" spans="2:7" ht="15" customHeight="1">
      <c r="B132" s="54"/>
      <c r="C132" s="55"/>
      <c r="D132" s="56"/>
      <c r="E132" s="56"/>
      <c r="F132" s="56"/>
      <c r="G132" s="55"/>
    </row>
    <row r="133" spans="2:7" ht="15" customHeight="1">
      <c r="B133" s="54"/>
      <c r="C133" s="55"/>
      <c r="D133" s="56"/>
      <c r="E133" s="56"/>
      <c r="F133" s="56"/>
      <c r="G133" s="55"/>
    </row>
    <row r="134" spans="2:7" ht="15" customHeight="1">
      <c r="B134" s="54"/>
      <c r="C134" s="55"/>
      <c r="D134" s="56"/>
      <c r="E134" s="56"/>
      <c r="F134" s="56"/>
      <c r="G134" s="55"/>
    </row>
    <row r="135" spans="2:7" ht="15" customHeight="1">
      <c r="B135" s="54"/>
      <c r="C135" s="55"/>
      <c r="D135" s="56"/>
      <c r="E135" s="56"/>
      <c r="F135" s="56"/>
      <c r="G135" s="55"/>
    </row>
    <row r="136" spans="2:7" ht="15" customHeight="1">
      <c r="B136" s="54"/>
      <c r="C136" s="55"/>
      <c r="D136" s="56"/>
      <c r="E136" s="56"/>
      <c r="F136" s="56"/>
      <c r="G136" s="55"/>
    </row>
    <row r="137" spans="2:7" ht="15" customHeight="1">
      <c r="B137" s="54"/>
      <c r="C137" s="55"/>
      <c r="D137" s="56"/>
      <c r="E137" s="56"/>
      <c r="F137" s="56"/>
      <c r="G137" s="55"/>
    </row>
    <row r="138" spans="2:7" ht="15" customHeight="1">
      <c r="B138" s="54"/>
      <c r="C138" s="55"/>
      <c r="D138" s="56"/>
      <c r="E138" s="56"/>
      <c r="F138" s="56"/>
      <c r="G138" s="55"/>
    </row>
    <row r="139" spans="2:7" ht="15" customHeight="1">
      <c r="B139" s="54"/>
      <c r="C139" s="55"/>
      <c r="D139" s="56"/>
      <c r="E139" s="56"/>
      <c r="F139" s="56"/>
      <c r="G139" s="55"/>
    </row>
    <row r="140" spans="2:7" ht="15" customHeight="1">
      <c r="B140" s="54"/>
      <c r="C140" s="55"/>
      <c r="D140" s="56"/>
      <c r="E140" s="56"/>
      <c r="F140" s="56"/>
      <c r="G140" s="55"/>
    </row>
    <row r="141" spans="2:7" ht="15" customHeight="1">
      <c r="B141" s="54"/>
      <c r="C141" s="55"/>
      <c r="D141" s="56"/>
      <c r="E141" s="56"/>
      <c r="F141" s="56"/>
      <c r="G141" s="55"/>
    </row>
    <row r="142" spans="2:7" ht="15" customHeight="1">
      <c r="B142" s="54"/>
      <c r="C142" s="55"/>
      <c r="D142" s="56"/>
      <c r="E142" s="56"/>
      <c r="F142" s="56"/>
      <c r="G142" s="55"/>
    </row>
    <row r="143" spans="2:7" ht="15" customHeight="1">
      <c r="B143" s="54"/>
      <c r="C143" s="55"/>
      <c r="D143" s="56"/>
      <c r="E143" s="56"/>
      <c r="F143" s="57"/>
      <c r="G143" s="55"/>
    </row>
    <row r="144" spans="2:7" ht="15" customHeight="1">
      <c r="B144" s="54"/>
      <c r="C144" s="55"/>
      <c r="D144" s="56"/>
      <c r="E144" s="56"/>
      <c r="F144" s="56"/>
      <c r="G144" s="55"/>
    </row>
    <row r="145" spans="2:7" ht="15" customHeight="1">
      <c r="B145" s="54"/>
      <c r="C145" s="55"/>
      <c r="D145" s="56"/>
      <c r="E145" s="56"/>
      <c r="F145" s="57"/>
      <c r="G145" s="55"/>
    </row>
    <row r="146" spans="2:7" ht="15" customHeight="1">
      <c r="B146" s="54"/>
      <c r="C146" s="55"/>
      <c r="D146" s="56"/>
      <c r="E146" s="56"/>
      <c r="F146" s="56"/>
      <c r="G146" s="55"/>
    </row>
    <row r="147" spans="2:7" ht="15" customHeight="1">
      <c r="B147" s="54"/>
      <c r="C147" s="55"/>
      <c r="D147" s="56"/>
      <c r="E147" s="56"/>
      <c r="F147" s="56"/>
      <c r="G147" s="55"/>
    </row>
    <row r="148" spans="2:7" ht="15" customHeight="1">
      <c r="B148" s="54"/>
      <c r="C148" s="55"/>
      <c r="D148" s="56"/>
      <c r="E148" s="56"/>
      <c r="F148" s="56"/>
      <c r="G148" s="55"/>
    </row>
    <row r="149" spans="2:7" ht="15" customHeight="1">
      <c r="B149" s="54"/>
      <c r="C149" s="55"/>
      <c r="D149" s="56"/>
      <c r="E149" s="56"/>
      <c r="F149" s="56"/>
      <c r="G149" s="55"/>
    </row>
    <row r="150" spans="2:7" ht="15" customHeight="1">
      <c r="B150" s="54"/>
      <c r="C150" s="55"/>
      <c r="D150" s="56"/>
      <c r="E150" s="56"/>
      <c r="F150" s="56"/>
      <c r="G150" s="55"/>
    </row>
    <row r="151" spans="2:7" ht="15" customHeight="1">
      <c r="B151" s="54"/>
      <c r="C151" s="55"/>
      <c r="D151" s="56"/>
      <c r="E151" s="56"/>
      <c r="F151" s="56"/>
      <c r="G151" s="55"/>
    </row>
    <row r="152" spans="2:7" ht="15" customHeight="1">
      <c r="B152" s="54"/>
      <c r="C152" s="55"/>
      <c r="D152" s="56"/>
      <c r="E152" s="56"/>
      <c r="F152" s="56"/>
      <c r="G152" s="55"/>
    </row>
    <row r="153" spans="2:7" ht="15" customHeight="1">
      <c r="B153" s="54"/>
      <c r="C153" s="55"/>
      <c r="D153" s="56"/>
      <c r="E153" s="56"/>
      <c r="F153" s="56"/>
      <c r="G153" s="55"/>
    </row>
    <row r="154" spans="2:7" ht="15" customHeight="1">
      <c r="B154" s="54"/>
      <c r="C154" s="55"/>
      <c r="D154" s="56"/>
      <c r="E154" s="56"/>
      <c r="F154" s="56"/>
      <c r="G154" s="55"/>
    </row>
    <row r="155" spans="2:7" ht="15" customHeight="1">
      <c r="B155" s="58"/>
      <c r="C155" s="59"/>
      <c r="D155" s="60"/>
      <c r="E155" s="60"/>
      <c r="F155" s="60"/>
      <c r="G155" s="55"/>
    </row>
    <row r="156" spans="2:7" ht="15" customHeight="1">
      <c r="B156" s="54"/>
      <c r="C156" s="55"/>
      <c r="D156" s="56"/>
      <c r="E156" s="56"/>
      <c r="F156" s="56"/>
      <c r="G156" s="55"/>
    </row>
    <row r="157" spans="2:7" ht="15" customHeight="1">
      <c r="B157" s="54"/>
      <c r="C157" s="55"/>
      <c r="D157" s="56"/>
      <c r="E157" s="56"/>
      <c r="F157" s="56"/>
      <c r="G157" s="55"/>
    </row>
    <row r="158" spans="2:7" ht="15" customHeight="1">
      <c r="B158" s="54"/>
      <c r="C158" s="55"/>
      <c r="D158" s="56"/>
      <c r="E158" s="56"/>
      <c r="F158" s="56"/>
      <c r="G158" s="55"/>
    </row>
    <row r="159" spans="2:7" ht="15" customHeight="1">
      <c r="B159" s="54"/>
      <c r="C159" s="55"/>
      <c r="D159" s="56"/>
      <c r="E159" s="56"/>
      <c r="F159" s="56"/>
      <c r="G159" s="55"/>
    </row>
    <row r="160" spans="2:7" ht="15" customHeight="1">
      <c r="B160" s="54"/>
      <c r="C160" s="55"/>
      <c r="D160" s="56"/>
      <c r="E160" s="56"/>
      <c r="F160" s="56"/>
      <c r="G160" s="55"/>
    </row>
    <row r="161" spans="2:7" ht="15" customHeight="1">
      <c r="B161" s="54"/>
      <c r="C161" s="55"/>
      <c r="D161" s="56"/>
      <c r="E161" s="56"/>
      <c r="F161" s="56"/>
      <c r="G161" s="55"/>
    </row>
    <row r="162" spans="2:7" ht="15" customHeight="1">
      <c r="B162" s="54"/>
      <c r="C162" s="55"/>
      <c r="D162" s="56"/>
      <c r="E162" s="56"/>
      <c r="F162" s="56"/>
      <c r="G162" s="55"/>
    </row>
    <row r="163" spans="2:7" ht="15" customHeight="1">
      <c r="B163" s="54"/>
      <c r="C163" s="55"/>
      <c r="D163" s="56"/>
      <c r="E163" s="56"/>
      <c r="F163" s="56"/>
      <c r="G163" s="55"/>
    </row>
    <row r="164" spans="2:7" ht="15" customHeight="1">
      <c r="B164" s="54"/>
      <c r="C164" s="55"/>
      <c r="D164" s="56"/>
      <c r="E164" s="56"/>
      <c r="F164" s="56"/>
      <c r="G164" s="55"/>
    </row>
    <row r="165" spans="2:7" ht="15" customHeight="1">
      <c r="B165" s="54"/>
      <c r="C165" s="55"/>
      <c r="D165" s="56"/>
      <c r="E165" s="56"/>
      <c r="F165" s="56"/>
      <c r="G165" s="55"/>
    </row>
    <row r="166" spans="2:7" ht="15" customHeight="1">
      <c r="B166" s="54"/>
      <c r="C166" s="55"/>
      <c r="D166" s="56"/>
      <c r="E166" s="56"/>
      <c r="F166" s="56"/>
      <c r="G166" s="55"/>
    </row>
    <row r="167" spans="2:7" ht="15" customHeight="1">
      <c r="B167" s="54"/>
      <c r="C167" s="55"/>
      <c r="D167" s="56"/>
      <c r="E167" s="56"/>
      <c r="F167" s="56"/>
      <c r="G167" s="55"/>
    </row>
    <row r="168" spans="2:7" ht="15" customHeight="1">
      <c r="B168" s="54"/>
      <c r="C168" s="55"/>
      <c r="D168" s="56"/>
      <c r="E168" s="56"/>
      <c r="F168" s="56"/>
      <c r="G168" s="55"/>
    </row>
    <row r="169" spans="2:7" ht="15" customHeight="1">
      <c r="B169" s="54"/>
      <c r="C169" s="55"/>
      <c r="D169" s="56"/>
      <c r="E169" s="56"/>
      <c r="F169" s="56"/>
      <c r="G169" s="55"/>
    </row>
    <row r="170" spans="2:7" ht="15" customHeight="1">
      <c r="B170" s="54"/>
      <c r="C170" s="55"/>
      <c r="D170" s="56"/>
      <c r="E170" s="56"/>
      <c r="F170" s="56"/>
      <c r="G170" s="55"/>
    </row>
    <row r="171" spans="2:7" ht="15" customHeight="1">
      <c r="B171" s="54"/>
      <c r="C171" s="55"/>
      <c r="D171" s="56"/>
      <c r="E171" s="56"/>
      <c r="F171" s="56"/>
      <c r="G171" s="55"/>
    </row>
    <row r="172" spans="2:7" ht="15" customHeight="1">
      <c r="B172" s="54"/>
      <c r="C172" s="55"/>
      <c r="D172" s="56"/>
      <c r="E172" s="56"/>
      <c r="F172" s="56"/>
      <c r="G172" s="55"/>
    </row>
    <row r="173" spans="2:7" ht="15" customHeight="1">
      <c r="B173" s="54"/>
      <c r="C173" s="55"/>
      <c r="D173" s="56"/>
      <c r="E173" s="56"/>
      <c r="F173" s="56"/>
      <c r="G173" s="55"/>
    </row>
    <row r="174" spans="2:7" ht="15" customHeight="1">
      <c r="B174" s="54"/>
      <c r="C174" s="55"/>
      <c r="D174" s="56"/>
      <c r="E174" s="56"/>
      <c r="F174" s="56"/>
      <c r="G174" s="55"/>
    </row>
    <row r="175" spans="2:7" ht="15" customHeight="1">
      <c r="B175" s="54"/>
      <c r="C175" s="55"/>
      <c r="D175" s="56"/>
      <c r="E175" s="56"/>
      <c r="F175" s="56"/>
      <c r="G175" s="55"/>
    </row>
    <row r="176" spans="2:7" ht="15" customHeight="1">
      <c r="B176" s="54"/>
      <c r="C176" s="55"/>
      <c r="D176" s="56"/>
      <c r="E176" s="56"/>
      <c r="F176" s="56"/>
      <c r="G176" s="55"/>
    </row>
    <row r="177" spans="2:7" ht="15" customHeight="1">
      <c r="B177" s="54"/>
      <c r="C177" s="55"/>
      <c r="D177" s="56"/>
      <c r="E177" s="56"/>
      <c r="F177" s="56"/>
      <c r="G177" s="55"/>
    </row>
    <row r="178" spans="2:7" ht="15" customHeight="1">
      <c r="B178" s="54"/>
      <c r="C178" s="55"/>
      <c r="D178" s="56"/>
      <c r="E178" s="56"/>
      <c r="F178" s="56"/>
      <c r="G178" s="55"/>
    </row>
    <row r="179" spans="2:7" ht="15" customHeight="1">
      <c r="B179" s="58"/>
      <c r="C179" s="59"/>
      <c r="D179" s="60"/>
      <c r="E179" s="60"/>
      <c r="F179" s="60"/>
      <c r="G179" s="55"/>
    </row>
    <row r="180" spans="2:7" ht="15" customHeight="1">
      <c r="B180" s="58"/>
      <c r="C180" s="59"/>
      <c r="D180" s="60"/>
      <c r="E180" s="60"/>
      <c r="F180" s="60"/>
      <c r="G180" s="55"/>
    </row>
    <row r="181" spans="2:7" ht="15" customHeight="1">
      <c r="B181" s="54"/>
      <c r="C181" s="55"/>
      <c r="D181" s="56"/>
      <c r="E181" s="56"/>
      <c r="F181" s="56"/>
      <c r="G181" s="55"/>
    </row>
    <row r="182" spans="2:7" ht="15" customHeight="1">
      <c r="B182" s="54"/>
      <c r="C182" s="55"/>
      <c r="D182" s="56"/>
      <c r="E182" s="56"/>
      <c r="F182" s="56"/>
      <c r="G182" s="55"/>
    </row>
    <row r="183" spans="2:7" ht="15" customHeight="1">
      <c r="B183" s="54"/>
      <c r="C183" s="55"/>
      <c r="D183" s="56"/>
      <c r="E183" s="56"/>
      <c r="F183" s="56"/>
      <c r="G183" s="55"/>
    </row>
    <row r="184" spans="2:7" ht="15" customHeight="1">
      <c r="B184" s="54"/>
      <c r="C184" s="55"/>
      <c r="D184" s="56"/>
      <c r="E184" s="56"/>
      <c r="F184" s="56"/>
      <c r="G184" s="55"/>
    </row>
    <row r="185" spans="2:7" ht="15" customHeight="1">
      <c r="B185" s="54"/>
      <c r="C185" s="55"/>
      <c r="D185" s="56"/>
      <c r="E185" s="56"/>
      <c r="F185" s="56"/>
      <c r="G185" s="55"/>
    </row>
    <row r="186" spans="2:7" ht="15" customHeight="1">
      <c r="B186" s="54"/>
      <c r="C186" s="55"/>
      <c r="D186" s="56"/>
      <c r="E186" s="56"/>
      <c r="F186" s="56"/>
      <c r="G186" s="55"/>
    </row>
    <row r="187" spans="2:7" ht="15" customHeight="1">
      <c r="B187" s="54"/>
      <c r="C187" s="55"/>
      <c r="D187" s="56"/>
      <c r="E187" s="56"/>
      <c r="F187" s="56"/>
      <c r="G187" s="55"/>
    </row>
    <row r="188" spans="2:7" ht="15" customHeight="1">
      <c r="B188" s="54"/>
      <c r="C188" s="55"/>
      <c r="D188" s="56"/>
      <c r="E188" s="56"/>
      <c r="F188" s="56"/>
      <c r="G188" s="55"/>
    </row>
    <row r="189" spans="2:7" ht="15" customHeight="1">
      <c r="B189" s="58"/>
      <c r="C189" s="59"/>
      <c r="D189" s="60"/>
      <c r="E189" s="60"/>
      <c r="F189" s="60"/>
      <c r="G189" s="55"/>
    </row>
    <row r="190" spans="2:7" ht="15" customHeight="1">
      <c r="B190" s="54"/>
      <c r="C190" s="55"/>
      <c r="D190" s="56"/>
      <c r="E190" s="56"/>
      <c r="F190" s="56"/>
      <c r="G190" s="55"/>
    </row>
    <row r="191" spans="2:7" ht="15" customHeight="1">
      <c r="B191" s="54"/>
      <c r="C191" s="55"/>
      <c r="D191" s="56"/>
      <c r="E191" s="56"/>
      <c r="F191" s="56"/>
      <c r="G191" s="55"/>
    </row>
    <row r="192" spans="2:7" ht="15" customHeight="1">
      <c r="B192" s="54"/>
      <c r="C192" s="55"/>
      <c r="D192" s="56"/>
      <c r="E192" s="56"/>
      <c r="F192" s="56"/>
      <c r="G192" s="55"/>
    </row>
    <row r="193" spans="2:7" ht="15" customHeight="1">
      <c r="B193" s="54"/>
      <c r="C193" s="55"/>
      <c r="D193" s="56"/>
      <c r="E193" s="56"/>
      <c r="F193" s="56"/>
      <c r="G193" s="55"/>
    </row>
    <row r="194" spans="2:7" ht="15" customHeight="1">
      <c r="B194" s="54"/>
      <c r="C194" s="55"/>
      <c r="D194" s="56"/>
      <c r="E194" s="56"/>
      <c r="F194" s="56"/>
      <c r="G194" s="55"/>
    </row>
    <row r="195" spans="2:7" ht="15" customHeight="1">
      <c r="B195" s="54"/>
      <c r="C195" s="55"/>
      <c r="D195" s="56"/>
      <c r="E195" s="56"/>
      <c r="F195" s="56"/>
      <c r="G195" s="55"/>
    </row>
    <row r="196" spans="2:7" ht="15" customHeight="1">
      <c r="B196" s="54"/>
      <c r="C196" s="55"/>
      <c r="D196" s="56"/>
      <c r="E196" s="56"/>
      <c r="F196" s="56"/>
      <c r="G196" s="55"/>
    </row>
    <row r="197" spans="2:7" ht="15" customHeight="1">
      <c r="B197" s="54"/>
      <c r="C197" s="55"/>
      <c r="D197" s="56"/>
      <c r="E197" s="56"/>
      <c r="F197" s="56"/>
      <c r="G197" s="55"/>
    </row>
    <row r="198" spans="2:7" ht="15" customHeight="1">
      <c r="B198" s="54"/>
      <c r="C198" s="55"/>
      <c r="D198" s="56"/>
      <c r="E198" s="56"/>
      <c r="F198" s="56"/>
      <c r="G198" s="55"/>
    </row>
    <row r="199" spans="2:7" ht="15" customHeight="1">
      <c r="B199" s="54"/>
      <c r="C199" s="55"/>
      <c r="D199" s="56"/>
      <c r="E199" s="56"/>
      <c r="F199" s="56"/>
      <c r="G199" s="55"/>
    </row>
  </sheetData>
  <autoFilter ref="B2:G66" xr:uid="{BECF41E8-4C24-4E1E-B2BF-B8F58732E733}">
    <filterColumn colId="5">
      <filters>
        <filter val="13"/>
        <filter val="14"/>
        <filter val="15"/>
        <filter val="17"/>
        <filter val="174"/>
        <filter val="2"/>
        <filter val="21"/>
        <filter val="3"/>
        <filter val="4"/>
        <filter val="48"/>
        <filter val="49"/>
        <filter val="51"/>
        <filter val="60"/>
        <filter val="63"/>
        <filter val="66"/>
        <filter val="73"/>
        <filter val="82"/>
        <filter val="99"/>
      </filters>
    </filterColumn>
    <sortState xmlns:xlrd2="http://schemas.microsoft.com/office/spreadsheetml/2017/richdata2" ref="B3:G66">
      <sortCondition ref="B2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0E7B-EFF5-4519-A0FB-E826A2A0152C}">
  <sheetPr codeName="Sheet24" filterMode="1"/>
  <dimension ref="B2:G26"/>
  <sheetViews>
    <sheetView showGridLines="0" zoomScaleNormal="100" workbookViewId="0">
      <pane xSplit="2" ySplit="2" topLeftCell="C3" activePane="bottomRight" state="frozen"/>
      <selection activeCell="J1" sqref="J1"/>
      <selection pane="topRight" activeCell="K1" sqref="K1"/>
      <selection pane="bottomLeft" activeCell="J5" sqref="J5"/>
      <selection pane="bottomRight" activeCell="F22" sqref="F22"/>
    </sheetView>
  </sheetViews>
  <sheetFormatPr defaultColWidth="9.1796875" defaultRowHeight="14.5"/>
  <cols>
    <col min="1" max="1" width="3.26953125" style="2" customWidth="1"/>
    <col min="2" max="2" width="17.7265625" style="2" customWidth="1"/>
    <col min="3" max="3" width="29" style="2" bestFit="1" customWidth="1"/>
    <col min="4" max="4" width="10.26953125" style="2" bestFit="1" customWidth="1"/>
    <col min="5" max="5" width="9.1796875" style="2"/>
    <col min="6" max="7" width="9" style="2" customWidth="1"/>
    <col min="8" max="16384" width="9.1796875" style="2"/>
  </cols>
  <sheetData>
    <row r="2" spans="2:5">
      <c r="B2" s="28" t="s">
        <v>374</v>
      </c>
      <c r="C2" s="28" t="s">
        <v>221</v>
      </c>
      <c r="D2" s="19" t="s">
        <v>0</v>
      </c>
    </row>
    <row r="3" spans="2:5" hidden="1">
      <c r="B3" s="15" t="s">
        <v>375</v>
      </c>
      <c r="C3" s="15" t="s">
        <v>376</v>
      </c>
      <c r="D3" s="65">
        <v>0</v>
      </c>
      <c r="E3" s="30"/>
    </row>
    <row r="4" spans="2:5" hidden="1">
      <c r="B4" s="15" t="s">
        <v>415</v>
      </c>
      <c r="C4" s="15" t="s">
        <v>416</v>
      </c>
      <c r="D4" s="65">
        <v>0</v>
      </c>
      <c r="E4" s="30"/>
    </row>
    <row r="5" spans="2:5" ht="16.5" customHeight="1">
      <c r="B5" s="15" t="s">
        <v>395</v>
      </c>
      <c r="C5" s="15" t="s">
        <v>396</v>
      </c>
      <c r="D5" s="65">
        <v>0.8</v>
      </c>
      <c r="E5" s="30"/>
    </row>
    <row r="6" spans="2:5">
      <c r="B6" s="15" t="s">
        <v>419</v>
      </c>
      <c r="C6" s="15" t="s">
        <v>420</v>
      </c>
      <c r="D6" s="65">
        <v>0.4</v>
      </c>
      <c r="E6" s="30"/>
    </row>
    <row r="7" spans="2:5" hidden="1">
      <c r="B7" s="15" t="s">
        <v>379</v>
      </c>
      <c r="C7" s="15" t="s">
        <v>380</v>
      </c>
      <c r="D7" s="65">
        <v>0</v>
      </c>
      <c r="E7" s="30"/>
    </row>
    <row r="8" spans="2:5">
      <c r="B8" s="15" t="s">
        <v>403</v>
      </c>
      <c r="C8" s="15" t="s">
        <v>404</v>
      </c>
      <c r="D8" s="65">
        <v>11.016999999999999</v>
      </c>
      <c r="E8" s="30"/>
    </row>
    <row r="9" spans="2:5">
      <c r="B9" s="15" t="s">
        <v>383</v>
      </c>
      <c r="C9" s="15" t="s">
        <v>384</v>
      </c>
      <c r="D9" s="65">
        <v>0.309</v>
      </c>
      <c r="E9" s="30"/>
    </row>
    <row r="10" spans="2:5">
      <c r="B10" s="15" t="s">
        <v>407</v>
      </c>
      <c r="C10" s="15" t="s">
        <v>408</v>
      </c>
      <c r="D10" s="65">
        <v>5.3040000000000003</v>
      </c>
      <c r="E10" s="30"/>
    </row>
    <row r="11" spans="2:5" hidden="1">
      <c r="B11" s="15" t="s">
        <v>391</v>
      </c>
      <c r="C11" s="15" t="s">
        <v>392</v>
      </c>
      <c r="D11" s="65">
        <v>0</v>
      </c>
      <c r="E11" s="30"/>
    </row>
    <row r="12" spans="2:5">
      <c r="B12" s="15" t="s">
        <v>387</v>
      </c>
      <c r="C12" s="15" t="s">
        <v>388</v>
      </c>
      <c r="D12" s="65">
        <v>1.05</v>
      </c>
      <c r="E12" s="30"/>
    </row>
    <row r="13" spans="2:5" hidden="1">
      <c r="B13" s="15" t="s">
        <v>377</v>
      </c>
      <c r="C13" s="15" t="s">
        <v>378</v>
      </c>
      <c r="D13" s="65">
        <v>0</v>
      </c>
      <c r="E13" s="30"/>
    </row>
    <row r="14" spans="2:5" hidden="1">
      <c r="B14" s="15" t="s">
        <v>401</v>
      </c>
      <c r="C14" s="15" t="s">
        <v>402</v>
      </c>
      <c r="D14" s="65">
        <v>0</v>
      </c>
      <c r="E14" s="30"/>
    </row>
    <row r="15" spans="2:5" hidden="1">
      <c r="B15" s="15" t="s">
        <v>399</v>
      </c>
      <c r="C15" s="15" t="s">
        <v>400</v>
      </c>
      <c r="D15" s="65">
        <v>0</v>
      </c>
      <c r="E15" s="30"/>
    </row>
    <row r="16" spans="2:5">
      <c r="B16" s="15" t="s">
        <v>393</v>
      </c>
      <c r="C16" s="15" t="s">
        <v>394</v>
      </c>
      <c r="D16" s="65">
        <v>2.86</v>
      </c>
      <c r="E16" s="30"/>
    </row>
    <row r="17" spans="2:7">
      <c r="B17" s="15" t="s">
        <v>417</v>
      </c>
      <c r="C17" s="15" t="s">
        <v>418</v>
      </c>
      <c r="D17" s="65">
        <v>0.91500000000000004</v>
      </c>
      <c r="E17" s="30"/>
    </row>
    <row r="18" spans="2:7">
      <c r="B18" s="15" t="s">
        <v>397</v>
      </c>
      <c r="C18" s="15" t="s">
        <v>398</v>
      </c>
      <c r="D18" s="65">
        <v>3.05</v>
      </c>
      <c r="E18" s="30"/>
    </row>
    <row r="19" spans="2:7" hidden="1">
      <c r="B19" s="15" t="s">
        <v>421</v>
      </c>
      <c r="C19" s="15" t="s">
        <v>422</v>
      </c>
      <c r="D19" s="65">
        <v>0.01</v>
      </c>
      <c r="E19" s="30"/>
    </row>
    <row r="20" spans="2:7">
      <c r="B20" s="15" t="s">
        <v>381</v>
      </c>
      <c r="C20" s="15" t="s">
        <v>382</v>
      </c>
      <c r="D20" s="65">
        <v>0.33</v>
      </c>
      <c r="E20" s="30"/>
    </row>
    <row r="21" spans="2:7" hidden="1">
      <c r="B21" s="15" t="s">
        <v>411</v>
      </c>
      <c r="C21" s="15" t="s">
        <v>412</v>
      </c>
      <c r="D21" s="65">
        <v>0</v>
      </c>
      <c r="E21" s="30"/>
    </row>
    <row r="22" spans="2:7">
      <c r="B22" s="15" t="s">
        <v>405</v>
      </c>
      <c r="C22" s="15" t="s">
        <v>406</v>
      </c>
      <c r="D22" s="65">
        <v>0.25800000000000001</v>
      </c>
      <c r="E22" s="30"/>
    </row>
    <row r="23" spans="2:7">
      <c r="B23" s="15" t="s">
        <v>385</v>
      </c>
      <c r="C23" s="15" t="s">
        <v>386</v>
      </c>
      <c r="D23" s="65">
        <v>1.405</v>
      </c>
      <c r="E23" s="30"/>
    </row>
    <row r="24" spans="2:7">
      <c r="B24" s="15" t="s">
        <v>409</v>
      </c>
      <c r="C24" s="15" t="s">
        <v>410</v>
      </c>
      <c r="D24" s="65">
        <v>1.915</v>
      </c>
      <c r="E24" s="30"/>
    </row>
    <row r="25" spans="2:7">
      <c r="B25" s="15" t="s">
        <v>389</v>
      </c>
      <c r="C25" s="15" t="s">
        <v>390</v>
      </c>
      <c r="D25" s="65">
        <v>4.5</v>
      </c>
      <c r="E25" s="30"/>
      <c r="G25" s="2" t="s">
        <v>722</v>
      </c>
    </row>
    <row r="26" spans="2:7">
      <c r="B26" s="15" t="s">
        <v>413</v>
      </c>
      <c r="C26" s="15" t="s">
        <v>414</v>
      </c>
      <c r="D26" s="65">
        <v>13.483000000000001</v>
      </c>
      <c r="E26" s="30"/>
    </row>
  </sheetData>
  <autoFilter ref="B2:D26" xr:uid="{EACC0E7B-EFF5-4519-A0FB-E826A2A0152C}">
    <filterColumn colId="2">
      <filters>
        <filter val="0.3"/>
        <filter val="0.4"/>
        <filter val="0.8"/>
        <filter val="0.9"/>
        <filter val="1.1"/>
        <filter val="1.4"/>
        <filter val="1.9"/>
        <filter val="11.0"/>
        <filter val="13.5"/>
        <filter val="2.9"/>
        <filter val="3.1"/>
        <filter val="4.5"/>
        <filter val="5.3"/>
      </filters>
    </filterColumn>
    <sortState xmlns:xlrd2="http://schemas.microsoft.com/office/spreadsheetml/2017/richdata2" ref="B3:D26">
      <sortCondition ref="C2:C26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5C61-A235-4E15-BA88-D13A8DD20C07}">
  <dimension ref="A1:I301"/>
  <sheetViews>
    <sheetView showGridLines="0" workbookViewId="0">
      <selection activeCell="A2" sqref="A2:B188"/>
    </sheetView>
  </sheetViews>
  <sheetFormatPr defaultRowHeight="12.5"/>
  <cols>
    <col min="1" max="1" width="15.54296875" bestFit="1" customWidth="1"/>
    <col min="2" max="2" width="32.54296875" bestFit="1" customWidth="1"/>
    <col min="3" max="3" width="6.453125" bestFit="1" customWidth="1"/>
    <col min="4" max="4" width="10.453125" bestFit="1" customWidth="1"/>
  </cols>
  <sheetData>
    <row r="1" spans="1:4">
      <c r="A1" s="15" t="s">
        <v>705</v>
      </c>
      <c r="B1" s="15" t="s">
        <v>424</v>
      </c>
      <c r="C1" s="15" t="s">
        <v>666</v>
      </c>
      <c r="D1" s="15" t="s">
        <v>717</v>
      </c>
    </row>
    <row r="2" spans="1:4">
      <c r="A2" s="15" t="s">
        <v>706</v>
      </c>
      <c r="B2" s="15" t="s">
        <v>707</v>
      </c>
      <c r="C2" s="15" t="s">
        <v>669</v>
      </c>
      <c r="D2" s="15">
        <v>1030</v>
      </c>
    </row>
    <row r="3" spans="1:4">
      <c r="A3" s="15" t="s">
        <v>708</v>
      </c>
      <c r="B3" s="15" t="s">
        <v>709</v>
      </c>
      <c r="C3" s="15" t="s">
        <v>669</v>
      </c>
      <c r="D3" s="15">
        <v>252</v>
      </c>
    </row>
    <row r="4" spans="1:4">
      <c r="A4" s="15" t="s">
        <v>708</v>
      </c>
      <c r="B4" s="15" t="s">
        <v>709</v>
      </c>
      <c r="C4" s="15" t="s">
        <v>669</v>
      </c>
      <c r="D4" s="15">
        <v>502</v>
      </c>
    </row>
    <row r="5" spans="1:4">
      <c r="A5" s="15" t="s">
        <v>708</v>
      </c>
      <c r="B5" s="15" t="s">
        <v>709</v>
      </c>
      <c r="C5" s="15" t="s">
        <v>669</v>
      </c>
      <c r="D5" s="15">
        <v>502</v>
      </c>
    </row>
    <row r="6" spans="1:4">
      <c r="A6" s="15" t="s">
        <v>708</v>
      </c>
      <c r="B6" s="15" t="s">
        <v>709</v>
      </c>
      <c r="C6" s="15" t="s">
        <v>669</v>
      </c>
      <c r="D6" s="15">
        <v>505</v>
      </c>
    </row>
    <row r="7" spans="1:4">
      <c r="A7" s="15" t="s">
        <v>708</v>
      </c>
      <c r="B7" s="15" t="s">
        <v>709</v>
      </c>
      <c r="C7" s="15" t="s">
        <v>669</v>
      </c>
      <c r="D7" s="15">
        <v>502</v>
      </c>
    </row>
    <row r="8" spans="1:4">
      <c r="A8" s="15" t="s">
        <v>708</v>
      </c>
      <c r="B8" s="15" t="s">
        <v>709</v>
      </c>
      <c r="C8" s="15" t="s">
        <v>669</v>
      </c>
      <c r="D8" s="15">
        <v>502</v>
      </c>
    </row>
    <row r="9" spans="1:4">
      <c r="A9" s="15" t="s">
        <v>708</v>
      </c>
      <c r="B9" s="15" t="s">
        <v>709</v>
      </c>
      <c r="C9" s="15" t="s">
        <v>669</v>
      </c>
      <c r="D9" s="15">
        <v>502</v>
      </c>
    </row>
    <row r="10" spans="1:4">
      <c r="A10" s="15" t="s">
        <v>708</v>
      </c>
      <c r="B10" s="15" t="s">
        <v>709</v>
      </c>
      <c r="C10" s="15" t="s">
        <v>669</v>
      </c>
      <c r="D10" s="15">
        <v>502</v>
      </c>
    </row>
    <row r="11" spans="1:4">
      <c r="A11" s="15" t="s">
        <v>708</v>
      </c>
      <c r="B11" s="15" t="s">
        <v>709</v>
      </c>
      <c r="C11" s="15" t="s">
        <v>669</v>
      </c>
      <c r="D11" s="15">
        <v>505</v>
      </c>
    </row>
    <row r="12" spans="1:4">
      <c r="A12" s="15" t="s">
        <v>667</v>
      </c>
      <c r="B12" s="15" t="s">
        <v>668</v>
      </c>
      <c r="C12" s="15" t="s">
        <v>669</v>
      </c>
      <c r="D12" s="15">
        <v>6</v>
      </c>
    </row>
    <row r="13" spans="1:4">
      <c r="A13" s="15" t="s">
        <v>667</v>
      </c>
      <c r="B13" s="15" t="s">
        <v>668</v>
      </c>
      <c r="C13" s="15" t="s">
        <v>669</v>
      </c>
      <c r="D13" s="15">
        <v>6</v>
      </c>
    </row>
    <row r="14" spans="1:4">
      <c r="A14" s="15" t="s">
        <v>667</v>
      </c>
      <c r="B14" s="15" t="s">
        <v>668</v>
      </c>
      <c r="C14" s="15" t="s">
        <v>669</v>
      </c>
      <c r="D14" s="15">
        <v>6</v>
      </c>
    </row>
    <row r="15" spans="1:4">
      <c r="A15" s="15" t="s">
        <v>667</v>
      </c>
      <c r="B15" s="15" t="s">
        <v>668</v>
      </c>
      <c r="C15" s="15" t="s">
        <v>669</v>
      </c>
      <c r="D15" s="15">
        <v>6</v>
      </c>
    </row>
    <row r="16" spans="1:4">
      <c r="A16" s="15" t="s">
        <v>667</v>
      </c>
      <c r="B16" s="15" t="s">
        <v>668</v>
      </c>
      <c r="C16" s="15" t="s">
        <v>669</v>
      </c>
      <c r="D16" s="15">
        <v>6</v>
      </c>
    </row>
    <row r="17" spans="1:9">
      <c r="A17" s="15" t="s">
        <v>667</v>
      </c>
      <c r="B17" s="15" t="s">
        <v>668</v>
      </c>
      <c r="C17" s="15" t="s">
        <v>669</v>
      </c>
      <c r="D17" s="15">
        <v>6</v>
      </c>
    </row>
    <row r="18" spans="1:9">
      <c r="A18" s="15" t="s">
        <v>667</v>
      </c>
      <c r="B18" s="15" t="s">
        <v>668</v>
      </c>
      <c r="C18" s="15" t="s">
        <v>669</v>
      </c>
      <c r="D18" s="15">
        <v>6</v>
      </c>
    </row>
    <row r="19" spans="1:9">
      <c r="A19" s="15" t="s">
        <v>667</v>
      </c>
      <c r="B19" s="15" t="s">
        <v>668</v>
      </c>
      <c r="C19" s="15" t="s">
        <v>669</v>
      </c>
      <c r="D19" s="15">
        <v>6</v>
      </c>
    </row>
    <row r="20" spans="1:9">
      <c r="A20" s="15" t="s">
        <v>667</v>
      </c>
      <c r="B20" s="15" t="s">
        <v>668</v>
      </c>
      <c r="C20" s="15" t="s">
        <v>669</v>
      </c>
      <c r="D20" s="15">
        <v>6</v>
      </c>
    </row>
    <row r="21" spans="1:9">
      <c r="A21" s="15" t="s">
        <v>718</v>
      </c>
      <c r="B21" s="15" t="s">
        <v>719</v>
      </c>
      <c r="C21" s="15" t="s">
        <v>669</v>
      </c>
      <c r="D21" s="15">
        <v>255</v>
      </c>
    </row>
    <row r="22" spans="1:9">
      <c r="A22" s="15" t="s">
        <v>670</v>
      </c>
      <c r="B22" s="15" t="s">
        <v>671</v>
      </c>
      <c r="C22" s="15" t="s">
        <v>669</v>
      </c>
      <c r="D22" s="15">
        <v>150</v>
      </c>
      <c r="G22" t="s">
        <v>672</v>
      </c>
    </row>
    <row r="23" spans="1:9">
      <c r="A23" s="15" t="s">
        <v>670</v>
      </c>
      <c r="B23" s="15" t="s">
        <v>671</v>
      </c>
      <c r="C23" s="15" t="s">
        <v>669</v>
      </c>
      <c r="D23" s="15">
        <v>150</v>
      </c>
    </row>
    <row r="24" spans="1:9">
      <c r="A24" s="15" t="s">
        <v>670</v>
      </c>
      <c r="B24" s="15" t="s">
        <v>671</v>
      </c>
      <c r="C24" s="15" t="s">
        <v>669</v>
      </c>
      <c r="D24" s="15">
        <v>150</v>
      </c>
      <c r="H24" t="s">
        <v>672</v>
      </c>
      <c r="I24" t="s">
        <v>672</v>
      </c>
    </row>
    <row r="25" spans="1:9">
      <c r="A25" s="15" t="s">
        <v>670</v>
      </c>
      <c r="B25" s="15" t="s">
        <v>671</v>
      </c>
      <c r="C25" s="15" t="s">
        <v>669</v>
      </c>
      <c r="D25" s="15">
        <v>150</v>
      </c>
    </row>
    <row r="26" spans="1:9">
      <c r="A26" s="15" t="s">
        <v>670</v>
      </c>
      <c r="B26" s="15" t="s">
        <v>671</v>
      </c>
      <c r="C26" s="15" t="s">
        <v>669</v>
      </c>
      <c r="D26" s="15">
        <v>150</v>
      </c>
    </row>
    <row r="27" spans="1:9">
      <c r="A27" s="15" t="s">
        <v>670</v>
      </c>
      <c r="B27" s="15" t="s">
        <v>671</v>
      </c>
      <c r="C27" s="15" t="s">
        <v>669</v>
      </c>
      <c r="D27" s="15">
        <v>150</v>
      </c>
    </row>
    <row r="28" spans="1:9">
      <c r="A28" s="15" t="s">
        <v>670</v>
      </c>
      <c r="B28" s="15" t="s">
        <v>671</v>
      </c>
      <c r="C28" s="15" t="s">
        <v>669</v>
      </c>
      <c r="D28" s="15">
        <v>150</v>
      </c>
    </row>
    <row r="29" spans="1:9">
      <c r="A29" s="15" t="s">
        <v>710</v>
      </c>
      <c r="B29" s="15" t="s">
        <v>711</v>
      </c>
      <c r="C29" s="15" t="s">
        <v>669</v>
      </c>
      <c r="D29" s="15">
        <v>400</v>
      </c>
    </row>
    <row r="30" spans="1:9">
      <c r="A30" s="15" t="s">
        <v>712</v>
      </c>
      <c r="B30" s="15" t="s">
        <v>713</v>
      </c>
      <c r="C30" s="15" t="s">
        <v>669</v>
      </c>
      <c r="D30" s="15">
        <v>800</v>
      </c>
    </row>
    <row r="31" spans="1:9">
      <c r="A31" s="15" t="s">
        <v>714</v>
      </c>
      <c r="B31" s="15" t="s">
        <v>715</v>
      </c>
      <c r="C31" s="15" t="s">
        <v>669</v>
      </c>
      <c r="D31" s="15">
        <v>2280</v>
      </c>
    </row>
    <row r="32" spans="1:9">
      <c r="A32" s="15" t="s">
        <v>714</v>
      </c>
      <c r="B32" s="15" t="s">
        <v>715</v>
      </c>
      <c r="C32" s="15" t="s">
        <v>669</v>
      </c>
      <c r="D32" s="15">
        <v>3005</v>
      </c>
    </row>
    <row r="33" spans="1:4">
      <c r="A33" s="15" t="s">
        <v>720</v>
      </c>
      <c r="B33" s="15" t="s">
        <v>721</v>
      </c>
      <c r="C33" s="15" t="s">
        <v>669</v>
      </c>
      <c r="D33" s="15">
        <v>201</v>
      </c>
    </row>
    <row r="34" spans="1:4">
      <c r="A34" s="15" t="s">
        <v>720</v>
      </c>
      <c r="B34" s="15" t="s">
        <v>721</v>
      </c>
      <c r="C34" s="15" t="s">
        <v>669</v>
      </c>
      <c r="D34" s="15">
        <v>505</v>
      </c>
    </row>
    <row r="35" spans="1:4">
      <c r="A35" s="15" t="s">
        <v>720</v>
      </c>
      <c r="B35" s="15" t="s">
        <v>721</v>
      </c>
      <c r="C35" s="15" t="s">
        <v>669</v>
      </c>
      <c r="D35" s="15">
        <v>505</v>
      </c>
    </row>
    <row r="36" spans="1:4">
      <c r="A36" s="15" t="s">
        <v>720</v>
      </c>
      <c r="B36" s="15" t="s">
        <v>721</v>
      </c>
      <c r="C36" s="15" t="s">
        <v>669</v>
      </c>
      <c r="D36" s="15">
        <v>501</v>
      </c>
    </row>
    <row r="37" spans="1:4">
      <c r="A37" s="15" t="s">
        <v>720</v>
      </c>
      <c r="B37" s="15" t="s">
        <v>721</v>
      </c>
      <c r="C37" s="15" t="s">
        <v>669</v>
      </c>
      <c r="D37" s="15">
        <v>501</v>
      </c>
    </row>
    <row r="38" spans="1:4">
      <c r="A38" s="15" t="s">
        <v>720</v>
      </c>
      <c r="B38" s="15" t="s">
        <v>721</v>
      </c>
      <c r="C38" s="15" t="s">
        <v>669</v>
      </c>
      <c r="D38" s="15">
        <v>505</v>
      </c>
    </row>
    <row r="39" spans="1:4">
      <c r="A39" s="15" t="s">
        <v>720</v>
      </c>
      <c r="B39" s="15" t="s">
        <v>721</v>
      </c>
      <c r="C39" s="15" t="s">
        <v>669</v>
      </c>
      <c r="D39" s="15">
        <v>505</v>
      </c>
    </row>
    <row r="40" spans="1:4">
      <c r="A40" s="15" t="s">
        <v>720</v>
      </c>
      <c r="B40" s="15" t="s">
        <v>721</v>
      </c>
      <c r="C40" s="15" t="s">
        <v>669</v>
      </c>
      <c r="D40" s="15">
        <v>505</v>
      </c>
    </row>
    <row r="41" spans="1:4">
      <c r="A41" s="15" t="s">
        <v>720</v>
      </c>
      <c r="B41" s="15" t="s">
        <v>721</v>
      </c>
      <c r="C41" s="15" t="s">
        <v>669</v>
      </c>
      <c r="D41" s="15">
        <v>501</v>
      </c>
    </row>
    <row r="42" spans="1:4">
      <c r="A42" s="15" t="s">
        <v>720</v>
      </c>
      <c r="B42" s="15" t="s">
        <v>721</v>
      </c>
      <c r="C42" s="15" t="s">
        <v>669</v>
      </c>
      <c r="D42" s="15">
        <v>501</v>
      </c>
    </row>
    <row r="43" spans="1:4">
      <c r="A43" s="15" t="s">
        <v>720</v>
      </c>
      <c r="B43" s="15" t="s">
        <v>721</v>
      </c>
      <c r="C43" s="15" t="s">
        <v>669</v>
      </c>
      <c r="D43" s="15">
        <v>501</v>
      </c>
    </row>
    <row r="44" spans="1:4">
      <c r="A44" s="15" t="s">
        <v>720</v>
      </c>
      <c r="B44" s="15" t="s">
        <v>721</v>
      </c>
      <c r="C44" s="15" t="s">
        <v>669</v>
      </c>
      <c r="D44" s="15">
        <v>501</v>
      </c>
    </row>
    <row r="45" spans="1:4">
      <c r="A45" s="15" t="s">
        <v>673</v>
      </c>
      <c r="B45" s="15" t="s">
        <v>674</v>
      </c>
      <c r="C45" s="15" t="s">
        <v>669</v>
      </c>
      <c r="D45" s="15">
        <v>1015</v>
      </c>
    </row>
    <row r="46" spans="1:4">
      <c r="A46" s="15" t="s">
        <v>673</v>
      </c>
      <c r="B46" s="15" t="s">
        <v>674</v>
      </c>
      <c r="C46" s="15" t="s">
        <v>669</v>
      </c>
      <c r="D46" s="15">
        <v>800</v>
      </c>
    </row>
    <row r="47" spans="1:4">
      <c r="A47" s="15" t="s">
        <v>673</v>
      </c>
      <c r="B47" s="15" t="s">
        <v>674</v>
      </c>
      <c r="C47" s="15" t="s">
        <v>669</v>
      </c>
      <c r="D47" s="15">
        <v>50</v>
      </c>
    </row>
    <row r="48" spans="1:4">
      <c r="A48" s="15" t="s">
        <v>673</v>
      </c>
      <c r="B48" s="15" t="s">
        <v>674</v>
      </c>
      <c r="C48" s="15" t="s">
        <v>669</v>
      </c>
      <c r="D48" s="15">
        <v>50</v>
      </c>
    </row>
    <row r="49" spans="1:4">
      <c r="A49" s="15" t="s">
        <v>716</v>
      </c>
      <c r="B49" s="15" t="s">
        <v>1071</v>
      </c>
      <c r="C49" s="15" t="s">
        <v>669</v>
      </c>
      <c r="D49" s="15">
        <v>1405</v>
      </c>
    </row>
    <row r="50" spans="1:4">
      <c r="A50" s="15" t="s">
        <v>675</v>
      </c>
      <c r="B50" s="15" t="s">
        <v>676</v>
      </c>
      <c r="C50" s="15" t="s">
        <v>669</v>
      </c>
      <c r="D50" s="15">
        <v>150</v>
      </c>
    </row>
    <row r="51" spans="1:4">
      <c r="A51" s="15" t="s">
        <v>675</v>
      </c>
      <c r="B51" s="15" t="s">
        <v>676</v>
      </c>
      <c r="C51" s="15" t="s">
        <v>669</v>
      </c>
      <c r="D51" s="15">
        <v>150</v>
      </c>
    </row>
    <row r="52" spans="1:4">
      <c r="A52" s="15" t="s">
        <v>675</v>
      </c>
      <c r="B52" s="15" t="s">
        <v>676</v>
      </c>
      <c r="C52" s="15" t="s">
        <v>669</v>
      </c>
      <c r="D52" s="15">
        <v>150</v>
      </c>
    </row>
    <row r="53" spans="1:4">
      <c r="A53" s="15" t="s">
        <v>675</v>
      </c>
      <c r="B53" s="15" t="s">
        <v>676</v>
      </c>
      <c r="C53" s="15" t="s">
        <v>669</v>
      </c>
      <c r="D53" s="15">
        <v>150</v>
      </c>
    </row>
    <row r="54" spans="1:4">
      <c r="A54" s="15" t="s">
        <v>675</v>
      </c>
      <c r="B54" s="15" t="s">
        <v>676</v>
      </c>
      <c r="C54" s="15" t="s">
        <v>669</v>
      </c>
      <c r="D54" s="15">
        <v>150</v>
      </c>
    </row>
    <row r="55" spans="1:4">
      <c r="A55" s="15" t="s">
        <v>675</v>
      </c>
      <c r="B55" s="15" t="s">
        <v>676</v>
      </c>
      <c r="C55" s="15" t="s">
        <v>669</v>
      </c>
      <c r="D55" s="15">
        <v>150</v>
      </c>
    </row>
    <row r="56" spans="1:4">
      <c r="A56" s="15" t="s">
        <v>675</v>
      </c>
      <c r="B56" s="15" t="s">
        <v>676</v>
      </c>
      <c r="C56" s="15" t="s">
        <v>669</v>
      </c>
      <c r="D56" s="15">
        <v>903</v>
      </c>
    </row>
    <row r="57" spans="1:4">
      <c r="A57" s="15" t="s">
        <v>675</v>
      </c>
      <c r="B57" s="15" t="s">
        <v>676</v>
      </c>
      <c r="C57" s="15" t="s">
        <v>669</v>
      </c>
      <c r="D57" s="15">
        <v>50</v>
      </c>
    </row>
    <row r="58" spans="1:4">
      <c r="A58" s="15" t="s">
        <v>675</v>
      </c>
      <c r="B58" s="15" t="s">
        <v>676</v>
      </c>
      <c r="C58" s="15" t="s">
        <v>669</v>
      </c>
      <c r="D58" s="15">
        <v>1015</v>
      </c>
    </row>
    <row r="59" spans="1:4">
      <c r="A59" s="15" t="s">
        <v>675</v>
      </c>
      <c r="B59" s="15" t="s">
        <v>676</v>
      </c>
      <c r="C59" s="15" t="s">
        <v>669</v>
      </c>
      <c r="D59" s="15">
        <v>1050</v>
      </c>
    </row>
    <row r="60" spans="1:4">
      <c r="A60" s="15" t="s">
        <v>675</v>
      </c>
      <c r="B60" s="15" t="s">
        <v>676</v>
      </c>
      <c r="C60" s="15" t="s">
        <v>669</v>
      </c>
      <c r="D60" s="15">
        <v>500</v>
      </c>
    </row>
    <row r="61" spans="1:4">
      <c r="A61" s="15" t="s">
        <v>677</v>
      </c>
      <c r="B61" s="15" t="s">
        <v>678</v>
      </c>
      <c r="C61" s="15" t="s">
        <v>669</v>
      </c>
      <c r="D61" s="15">
        <v>140</v>
      </c>
    </row>
    <row r="62" spans="1:4">
      <c r="A62" s="15" t="s">
        <v>677</v>
      </c>
      <c r="B62" s="15" t="s">
        <v>678</v>
      </c>
      <c r="C62" s="15" t="s">
        <v>669</v>
      </c>
      <c r="D62" s="15">
        <v>150</v>
      </c>
    </row>
    <row r="63" spans="1:4">
      <c r="A63" s="15" t="s">
        <v>677</v>
      </c>
      <c r="B63" s="15" t="s">
        <v>678</v>
      </c>
      <c r="C63" s="15" t="s">
        <v>669</v>
      </c>
      <c r="D63" s="15">
        <v>150</v>
      </c>
    </row>
    <row r="64" spans="1:4">
      <c r="A64" s="15" t="s">
        <v>677</v>
      </c>
      <c r="B64" s="15" t="s">
        <v>678</v>
      </c>
      <c r="C64" s="15" t="s">
        <v>669</v>
      </c>
      <c r="D64" s="15">
        <v>150</v>
      </c>
    </row>
    <row r="65" spans="1:4">
      <c r="A65" s="15" t="s">
        <v>677</v>
      </c>
      <c r="B65" s="15" t="s">
        <v>678</v>
      </c>
      <c r="C65" s="15" t="s">
        <v>669</v>
      </c>
      <c r="D65" s="15">
        <v>150</v>
      </c>
    </row>
    <row r="66" spans="1:4">
      <c r="A66" s="15" t="s">
        <v>677</v>
      </c>
      <c r="B66" s="15" t="s">
        <v>678</v>
      </c>
      <c r="C66" s="15" t="s">
        <v>669</v>
      </c>
      <c r="D66" s="15">
        <v>150</v>
      </c>
    </row>
    <row r="67" spans="1:4">
      <c r="A67" s="15" t="s">
        <v>677</v>
      </c>
      <c r="B67" s="15" t="s">
        <v>678</v>
      </c>
      <c r="C67" s="15" t="s">
        <v>669</v>
      </c>
      <c r="D67" s="15">
        <v>150</v>
      </c>
    </row>
    <row r="68" spans="1:4">
      <c r="A68" s="15" t="s">
        <v>677</v>
      </c>
      <c r="B68" s="15" t="s">
        <v>678</v>
      </c>
      <c r="C68" s="15" t="s">
        <v>669</v>
      </c>
      <c r="D68" s="15">
        <v>150</v>
      </c>
    </row>
    <row r="69" spans="1:4">
      <c r="A69" s="15" t="s">
        <v>677</v>
      </c>
      <c r="B69" s="15" t="s">
        <v>678</v>
      </c>
      <c r="C69" s="15" t="s">
        <v>669</v>
      </c>
      <c r="D69" s="15">
        <v>150</v>
      </c>
    </row>
    <row r="70" spans="1:4">
      <c r="A70" s="15" t="s">
        <v>677</v>
      </c>
      <c r="B70" s="15" t="s">
        <v>678</v>
      </c>
      <c r="C70" s="15" t="s">
        <v>669</v>
      </c>
      <c r="D70" s="15">
        <v>150</v>
      </c>
    </row>
    <row r="71" spans="1:4">
      <c r="A71" s="15" t="s">
        <v>677</v>
      </c>
      <c r="B71" s="15" t="s">
        <v>678</v>
      </c>
      <c r="C71" s="15" t="s">
        <v>669</v>
      </c>
      <c r="D71" s="15">
        <v>150</v>
      </c>
    </row>
    <row r="72" spans="1:4">
      <c r="A72" s="15" t="s">
        <v>677</v>
      </c>
      <c r="B72" s="15" t="s">
        <v>678</v>
      </c>
      <c r="C72" s="15" t="s">
        <v>669</v>
      </c>
      <c r="D72" s="15">
        <v>150</v>
      </c>
    </row>
    <row r="73" spans="1:4">
      <c r="A73" s="15" t="s">
        <v>677</v>
      </c>
      <c r="B73" s="15" t="s">
        <v>678</v>
      </c>
      <c r="C73" s="15" t="s">
        <v>669</v>
      </c>
      <c r="D73" s="15">
        <v>150</v>
      </c>
    </row>
    <row r="74" spans="1:4">
      <c r="A74" s="15" t="s">
        <v>677</v>
      </c>
      <c r="B74" s="15" t="s">
        <v>678</v>
      </c>
      <c r="C74" s="15" t="s">
        <v>669</v>
      </c>
      <c r="D74" s="15">
        <v>150</v>
      </c>
    </row>
    <row r="75" spans="1:4">
      <c r="A75" s="15" t="s">
        <v>677</v>
      </c>
      <c r="B75" s="15" t="s">
        <v>678</v>
      </c>
      <c r="C75" s="15" t="s">
        <v>669</v>
      </c>
      <c r="D75" s="15">
        <v>150</v>
      </c>
    </row>
    <row r="76" spans="1:4">
      <c r="A76" s="15" t="s">
        <v>677</v>
      </c>
      <c r="B76" s="15" t="s">
        <v>678</v>
      </c>
      <c r="C76" s="15" t="s">
        <v>669</v>
      </c>
      <c r="D76" s="15">
        <v>150</v>
      </c>
    </row>
    <row r="77" spans="1:4">
      <c r="A77" s="15" t="s">
        <v>677</v>
      </c>
      <c r="B77" s="15" t="s">
        <v>678</v>
      </c>
      <c r="C77" s="15" t="s">
        <v>669</v>
      </c>
      <c r="D77" s="15">
        <v>150</v>
      </c>
    </row>
    <row r="78" spans="1:4">
      <c r="A78" s="15" t="s">
        <v>677</v>
      </c>
      <c r="B78" s="15" t="s">
        <v>678</v>
      </c>
      <c r="C78" s="15" t="s">
        <v>669</v>
      </c>
      <c r="D78" s="15">
        <v>150</v>
      </c>
    </row>
    <row r="79" spans="1:4">
      <c r="A79" s="15" t="s">
        <v>677</v>
      </c>
      <c r="B79" s="15" t="s">
        <v>678</v>
      </c>
      <c r="C79" s="15" t="s">
        <v>669</v>
      </c>
      <c r="D79" s="15">
        <v>150</v>
      </c>
    </row>
    <row r="80" spans="1:4">
      <c r="A80" s="15" t="s">
        <v>677</v>
      </c>
      <c r="B80" s="15" t="s">
        <v>678</v>
      </c>
      <c r="C80" s="15" t="s">
        <v>669</v>
      </c>
      <c r="D80" s="15">
        <v>150</v>
      </c>
    </row>
    <row r="81" spans="1:4">
      <c r="A81" s="15" t="s">
        <v>677</v>
      </c>
      <c r="B81" s="15" t="s">
        <v>678</v>
      </c>
      <c r="C81" s="15" t="s">
        <v>669</v>
      </c>
      <c r="D81" s="15">
        <v>150</v>
      </c>
    </row>
    <row r="82" spans="1:4">
      <c r="A82" s="15" t="s">
        <v>677</v>
      </c>
      <c r="B82" s="15" t="s">
        <v>678</v>
      </c>
      <c r="C82" s="15" t="s">
        <v>669</v>
      </c>
      <c r="D82" s="15">
        <v>150</v>
      </c>
    </row>
    <row r="83" spans="1:4">
      <c r="A83" s="15" t="s">
        <v>677</v>
      </c>
      <c r="B83" s="15" t="s">
        <v>678</v>
      </c>
      <c r="C83" s="15" t="s">
        <v>669</v>
      </c>
      <c r="D83" s="15">
        <v>150</v>
      </c>
    </row>
    <row r="84" spans="1:4">
      <c r="A84" s="15" t="s">
        <v>677</v>
      </c>
      <c r="B84" s="15" t="s">
        <v>678</v>
      </c>
      <c r="C84" s="15" t="s">
        <v>669</v>
      </c>
      <c r="D84" s="15">
        <v>150</v>
      </c>
    </row>
    <row r="85" spans="1:4">
      <c r="A85" s="15" t="s">
        <v>677</v>
      </c>
      <c r="B85" s="15" t="s">
        <v>678</v>
      </c>
      <c r="C85" s="15" t="s">
        <v>669</v>
      </c>
      <c r="D85" s="15">
        <v>150</v>
      </c>
    </row>
    <row r="86" spans="1:4">
      <c r="A86" s="15" t="s">
        <v>677</v>
      </c>
      <c r="B86" s="15" t="s">
        <v>678</v>
      </c>
      <c r="C86" s="15" t="s">
        <v>669</v>
      </c>
      <c r="D86" s="15">
        <v>150</v>
      </c>
    </row>
    <row r="87" spans="1:4">
      <c r="A87" s="15" t="s">
        <v>677</v>
      </c>
      <c r="B87" s="15" t="s">
        <v>678</v>
      </c>
      <c r="C87" s="15" t="s">
        <v>669</v>
      </c>
      <c r="D87" s="15">
        <v>150</v>
      </c>
    </row>
    <row r="88" spans="1:4">
      <c r="A88" s="15" t="s">
        <v>677</v>
      </c>
      <c r="B88" s="15" t="s">
        <v>678</v>
      </c>
      <c r="C88" s="15" t="s">
        <v>669</v>
      </c>
      <c r="D88" s="15">
        <v>150</v>
      </c>
    </row>
    <row r="89" spans="1:4">
      <c r="A89" s="15" t="s">
        <v>677</v>
      </c>
      <c r="B89" s="15" t="s">
        <v>678</v>
      </c>
      <c r="C89" s="15" t="s">
        <v>669</v>
      </c>
      <c r="D89" s="15">
        <v>150</v>
      </c>
    </row>
    <row r="90" spans="1:4">
      <c r="A90" s="15" t="s">
        <v>677</v>
      </c>
      <c r="B90" s="15" t="s">
        <v>678</v>
      </c>
      <c r="C90" s="15" t="s">
        <v>669</v>
      </c>
      <c r="D90" s="15">
        <v>150</v>
      </c>
    </row>
    <row r="91" spans="1:4">
      <c r="A91" s="15" t="s">
        <v>677</v>
      </c>
      <c r="B91" s="15" t="s">
        <v>678</v>
      </c>
      <c r="C91" s="15" t="s">
        <v>669</v>
      </c>
      <c r="D91" s="15">
        <v>150</v>
      </c>
    </row>
    <row r="92" spans="1:4">
      <c r="A92" s="15" t="s">
        <v>677</v>
      </c>
      <c r="B92" s="15" t="s">
        <v>678</v>
      </c>
      <c r="C92" s="15" t="s">
        <v>669</v>
      </c>
      <c r="D92" s="15">
        <v>150</v>
      </c>
    </row>
    <row r="93" spans="1:4">
      <c r="A93" s="15" t="s">
        <v>677</v>
      </c>
      <c r="B93" s="15" t="s">
        <v>678</v>
      </c>
      <c r="C93" s="15" t="s">
        <v>669</v>
      </c>
      <c r="D93" s="15">
        <v>150</v>
      </c>
    </row>
    <row r="94" spans="1:4">
      <c r="A94" s="15" t="s">
        <v>677</v>
      </c>
      <c r="B94" s="15" t="s">
        <v>678</v>
      </c>
      <c r="C94" s="15" t="s">
        <v>669</v>
      </c>
      <c r="D94" s="15">
        <v>150</v>
      </c>
    </row>
    <row r="95" spans="1:4">
      <c r="A95" s="15" t="s">
        <v>677</v>
      </c>
      <c r="B95" s="15" t="s">
        <v>678</v>
      </c>
      <c r="C95" s="15" t="s">
        <v>669</v>
      </c>
      <c r="D95" s="15">
        <v>150</v>
      </c>
    </row>
    <row r="96" spans="1:4">
      <c r="A96" s="15" t="s">
        <v>677</v>
      </c>
      <c r="B96" s="15" t="s">
        <v>678</v>
      </c>
      <c r="C96" s="15" t="s">
        <v>669</v>
      </c>
      <c r="D96" s="15">
        <v>150</v>
      </c>
    </row>
    <row r="97" spans="1:4">
      <c r="A97" s="15" t="s">
        <v>677</v>
      </c>
      <c r="B97" s="15" t="s">
        <v>678</v>
      </c>
      <c r="C97" s="15" t="s">
        <v>669</v>
      </c>
      <c r="D97" s="15">
        <v>150</v>
      </c>
    </row>
    <row r="98" spans="1:4">
      <c r="A98" s="15" t="s">
        <v>677</v>
      </c>
      <c r="B98" s="15" t="s">
        <v>678</v>
      </c>
      <c r="C98" s="15" t="s">
        <v>669</v>
      </c>
      <c r="D98" s="15">
        <v>150</v>
      </c>
    </row>
    <row r="99" spans="1:4">
      <c r="A99" s="15" t="s">
        <v>677</v>
      </c>
      <c r="B99" s="15" t="s">
        <v>678</v>
      </c>
      <c r="C99" s="15" t="s">
        <v>669</v>
      </c>
      <c r="D99" s="15">
        <v>150</v>
      </c>
    </row>
    <row r="100" spans="1:4">
      <c r="A100" s="15" t="s">
        <v>677</v>
      </c>
      <c r="B100" s="15" t="s">
        <v>678</v>
      </c>
      <c r="C100" s="15" t="s">
        <v>669</v>
      </c>
      <c r="D100" s="15">
        <v>150</v>
      </c>
    </row>
    <row r="101" spans="1:4">
      <c r="A101" s="15" t="s">
        <v>677</v>
      </c>
      <c r="B101" s="15" t="s">
        <v>678</v>
      </c>
      <c r="C101" s="15" t="s">
        <v>669</v>
      </c>
      <c r="D101" s="15">
        <v>150</v>
      </c>
    </row>
    <row r="102" spans="1:4">
      <c r="A102" s="15" t="s">
        <v>677</v>
      </c>
      <c r="B102" s="15" t="s">
        <v>678</v>
      </c>
      <c r="C102" s="15" t="s">
        <v>669</v>
      </c>
      <c r="D102" s="15">
        <v>150</v>
      </c>
    </row>
    <row r="103" spans="1:4">
      <c r="A103" s="15" t="s">
        <v>679</v>
      </c>
      <c r="B103" s="15" t="s">
        <v>680</v>
      </c>
      <c r="C103" s="15" t="s">
        <v>669</v>
      </c>
      <c r="D103" s="15">
        <v>250</v>
      </c>
    </row>
    <row r="104" spans="1:4">
      <c r="A104" s="15" t="s">
        <v>681</v>
      </c>
      <c r="B104" s="15" t="s">
        <v>682</v>
      </c>
      <c r="C104" s="15" t="s">
        <v>669</v>
      </c>
      <c r="D104" s="15">
        <v>500</v>
      </c>
    </row>
    <row r="105" spans="1:4">
      <c r="A105" s="15" t="s">
        <v>681</v>
      </c>
      <c r="B105" s="15" t="s">
        <v>682</v>
      </c>
      <c r="C105" s="15" t="s">
        <v>669</v>
      </c>
      <c r="D105" s="15">
        <v>500</v>
      </c>
    </row>
    <row r="106" spans="1:4">
      <c r="A106" s="15" t="s">
        <v>681</v>
      </c>
      <c r="B106" s="15" t="s">
        <v>682</v>
      </c>
      <c r="C106" s="15" t="s">
        <v>669</v>
      </c>
      <c r="D106" s="15">
        <v>500</v>
      </c>
    </row>
    <row r="107" spans="1:4">
      <c r="A107" s="15" t="s">
        <v>681</v>
      </c>
      <c r="B107" s="15" t="s">
        <v>682</v>
      </c>
      <c r="C107" s="15" t="s">
        <v>669</v>
      </c>
      <c r="D107" s="15">
        <v>525</v>
      </c>
    </row>
    <row r="108" spans="1:4">
      <c r="A108" s="15" t="s">
        <v>681</v>
      </c>
      <c r="B108" s="15" t="s">
        <v>682</v>
      </c>
      <c r="C108" s="15" t="s">
        <v>669</v>
      </c>
      <c r="D108" s="15">
        <v>500</v>
      </c>
    </row>
    <row r="109" spans="1:4">
      <c r="A109" s="15" t="s">
        <v>683</v>
      </c>
      <c r="B109" s="15" t="s">
        <v>684</v>
      </c>
      <c r="C109" s="15" t="s">
        <v>669</v>
      </c>
      <c r="D109" s="15">
        <v>150</v>
      </c>
    </row>
    <row r="110" spans="1:4">
      <c r="A110" s="15" t="s">
        <v>683</v>
      </c>
      <c r="B110" s="15" t="s">
        <v>684</v>
      </c>
      <c r="C110" s="15" t="s">
        <v>669</v>
      </c>
      <c r="D110" s="15">
        <v>150</v>
      </c>
    </row>
    <row r="111" spans="1:4">
      <c r="A111" s="15" t="s">
        <v>683</v>
      </c>
      <c r="B111" s="15" t="s">
        <v>684</v>
      </c>
      <c r="C111" s="15" t="s">
        <v>669</v>
      </c>
      <c r="D111" s="15">
        <v>150</v>
      </c>
    </row>
    <row r="112" spans="1:4">
      <c r="A112" s="15" t="s">
        <v>683</v>
      </c>
      <c r="B112" s="15" t="s">
        <v>684</v>
      </c>
      <c r="C112" s="15" t="s">
        <v>669</v>
      </c>
      <c r="D112" s="15">
        <v>150</v>
      </c>
    </row>
    <row r="113" spans="1:4">
      <c r="A113" s="15" t="s">
        <v>683</v>
      </c>
      <c r="B113" s="15" t="s">
        <v>684</v>
      </c>
      <c r="C113" s="15" t="s">
        <v>669</v>
      </c>
      <c r="D113" s="15">
        <v>150</v>
      </c>
    </row>
    <row r="114" spans="1:4">
      <c r="A114" s="15" t="s">
        <v>683</v>
      </c>
      <c r="B114" s="15" t="s">
        <v>684</v>
      </c>
      <c r="C114" s="15" t="s">
        <v>669</v>
      </c>
      <c r="D114" s="15">
        <v>150</v>
      </c>
    </row>
    <row r="115" spans="1:4">
      <c r="A115" s="15" t="s">
        <v>683</v>
      </c>
      <c r="B115" s="15" t="s">
        <v>684</v>
      </c>
      <c r="C115" s="15" t="s">
        <v>669</v>
      </c>
      <c r="D115" s="15">
        <v>150</v>
      </c>
    </row>
    <row r="116" spans="1:4">
      <c r="A116" s="15" t="s">
        <v>683</v>
      </c>
      <c r="B116" s="15" t="s">
        <v>684</v>
      </c>
      <c r="C116" s="15" t="s">
        <v>669</v>
      </c>
      <c r="D116" s="15">
        <v>150</v>
      </c>
    </row>
    <row r="117" spans="1:4">
      <c r="A117" s="15" t="s">
        <v>683</v>
      </c>
      <c r="B117" s="15" t="s">
        <v>684</v>
      </c>
      <c r="C117" s="15" t="s">
        <v>669</v>
      </c>
      <c r="D117" s="15">
        <v>150</v>
      </c>
    </row>
    <row r="118" spans="1:4">
      <c r="A118" s="15" t="s">
        <v>683</v>
      </c>
      <c r="B118" s="15" t="s">
        <v>684</v>
      </c>
      <c r="C118" s="15" t="s">
        <v>669</v>
      </c>
      <c r="D118" s="15">
        <v>150</v>
      </c>
    </row>
    <row r="119" spans="1:4">
      <c r="A119" s="15" t="s">
        <v>683</v>
      </c>
      <c r="B119" s="15" t="s">
        <v>684</v>
      </c>
      <c r="C119" s="15" t="s">
        <v>669</v>
      </c>
      <c r="D119" s="15">
        <v>150</v>
      </c>
    </row>
    <row r="120" spans="1:4">
      <c r="A120" s="15" t="s">
        <v>683</v>
      </c>
      <c r="B120" s="15" t="s">
        <v>684</v>
      </c>
      <c r="C120" s="15" t="s">
        <v>669</v>
      </c>
      <c r="D120" s="15">
        <v>150</v>
      </c>
    </row>
    <row r="121" spans="1:4">
      <c r="A121" s="15" t="s">
        <v>683</v>
      </c>
      <c r="B121" s="15" t="s">
        <v>684</v>
      </c>
      <c r="C121" s="15" t="s">
        <v>669</v>
      </c>
      <c r="D121" s="15">
        <v>150</v>
      </c>
    </row>
    <row r="122" spans="1:4">
      <c r="A122" s="15" t="s">
        <v>683</v>
      </c>
      <c r="B122" s="15" t="s">
        <v>684</v>
      </c>
      <c r="C122" s="15" t="s">
        <v>669</v>
      </c>
      <c r="D122" s="15">
        <v>150</v>
      </c>
    </row>
    <row r="123" spans="1:4">
      <c r="A123" s="15" t="s">
        <v>683</v>
      </c>
      <c r="B123" s="15" t="s">
        <v>684</v>
      </c>
      <c r="C123" s="15" t="s">
        <v>669</v>
      </c>
      <c r="D123" s="15">
        <v>150</v>
      </c>
    </row>
    <row r="124" spans="1:4">
      <c r="A124" s="15" t="s">
        <v>683</v>
      </c>
      <c r="B124" s="15" t="s">
        <v>684</v>
      </c>
      <c r="C124" s="15" t="s">
        <v>669</v>
      </c>
      <c r="D124" s="15">
        <v>150</v>
      </c>
    </row>
    <row r="125" spans="1:4">
      <c r="A125" s="15" t="s">
        <v>683</v>
      </c>
      <c r="B125" s="15" t="s">
        <v>684</v>
      </c>
      <c r="C125" s="15" t="s">
        <v>669</v>
      </c>
      <c r="D125" s="15">
        <v>150</v>
      </c>
    </row>
    <row r="126" spans="1:4">
      <c r="A126" s="15" t="s">
        <v>683</v>
      </c>
      <c r="B126" s="15" t="s">
        <v>684</v>
      </c>
      <c r="C126" s="15" t="s">
        <v>669</v>
      </c>
      <c r="D126" s="15">
        <v>150</v>
      </c>
    </row>
    <row r="127" spans="1:4">
      <c r="A127" s="15" t="s">
        <v>683</v>
      </c>
      <c r="B127" s="15" t="s">
        <v>684</v>
      </c>
      <c r="C127" s="15" t="s">
        <v>669</v>
      </c>
      <c r="D127" s="15">
        <v>150</v>
      </c>
    </row>
    <row r="128" spans="1:4">
      <c r="A128" s="15" t="s">
        <v>683</v>
      </c>
      <c r="B128" s="15" t="s">
        <v>684</v>
      </c>
      <c r="C128" s="15" t="s">
        <v>669</v>
      </c>
      <c r="D128" s="15">
        <v>150</v>
      </c>
    </row>
    <row r="129" spans="1:4">
      <c r="A129" s="15" t="s">
        <v>683</v>
      </c>
      <c r="B129" s="15" t="s">
        <v>684</v>
      </c>
      <c r="C129" s="15" t="s">
        <v>669</v>
      </c>
      <c r="D129" s="15">
        <v>150</v>
      </c>
    </row>
    <row r="130" spans="1:4">
      <c r="A130" s="15" t="s">
        <v>683</v>
      </c>
      <c r="B130" s="15" t="s">
        <v>684</v>
      </c>
      <c r="C130" s="15" t="s">
        <v>669</v>
      </c>
      <c r="D130" s="15">
        <v>150</v>
      </c>
    </row>
    <row r="131" spans="1:4">
      <c r="A131" s="15" t="s">
        <v>685</v>
      </c>
      <c r="B131" s="15" t="s">
        <v>686</v>
      </c>
      <c r="C131" s="15" t="s">
        <v>669</v>
      </c>
      <c r="D131" s="15">
        <v>150</v>
      </c>
    </row>
    <row r="132" spans="1:4">
      <c r="A132" s="15" t="s">
        <v>685</v>
      </c>
      <c r="B132" s="15" t="s">
        <v>686</v>
      </c>
      <c r="C132" s="15" t="s">
        <v>669</v>
      </c>
      <c r="D132" s="15">
        <v>150</v>
      </c>
    </row>
    <row r="133" spans="1:4">
      <c r="A133" s="15" t="s">
        <v>685</v>
      </c>
      <c r="B133" s="15" t="s">
        <v>686</v>
      </c>
      <c r="C133" s="15" t="s">
        <v>669</v>
      </c>
      <c r="D133" s="15">
        <v>150</v>
      </c>
    </row>
    <row r="134" spans="1:4">
      <c r="A134" s="15" t="s">
        <v>685</v>
      </c>
      <c r="B134" s="15" t="s">
        <v>686</v>
      </c>
      <c r="C134" s="15" t="s">
        <v>669</v>
      </c>
      <c r="D134" s="15">
        <v>150</v>
      </c>
    </row>
    <row r="135" spans="1:4">
      <c r="A135" s="15" t="s">
        <v>685</v>
      </c>
      <c r="B135" s="15" t="s">
        <v>686</v>
      </c>
      <c r="C135" s="15" t="s">
        <v>669</v>
      </c>
      <c r="D135" s="15">
        <v>150</v>
      </c>
    </row>
    <row r="136" spans="1:4">
      <c r="A136" s="15" t="s">
        <v>685</v>
      </c>
      <c r="B136" s="15" t="s">
        <v>686</v>
      </c>
      <c r="C136" s="15" t="s">
        <v>669</v>
      </c>
      <c r="D136" s="15">
        <v>150</v>
      </c>
    </row>
    <row r="137" spans="1:4">
      <c r="A137" s="15" t="s">
        <v>685</v>
      </c>
      <c r="B137" s="15" t="s">
        <v>686</v>
      </c>
      <c r="C137" s="15" t="s">
        <v>669</v>
      </c>
      <c r="D137" s="15">
        <v>150</v>
      </c>
    </row>
    <row r="138" spans="1:4">
      <c r="A138" s="15" t="s">
        <v>685</v>
      </c>
      <c r="B138" s="15" t="s">
        <v>686</v>
      </c>
      <c r="C138" s="15" t="s">
        <v>669</v>
      </c>
      <c r="D138" s="15">
        <v>150</v>
      </c>
    </row>
    <row r="139" spans="1:4">
      <c r="A139" s="15" t="s">
        <v>687</v>
      </c>
      <c r="B139" s="15" t="s">
        <v>688</v>
      </c>
      <c r="C139" s="15" t="s">
        <v>669</v>
      </c>
      <c r="D139" s="15">
        <v>168</v>
      </c>
    </row>
    <row r="140" spans="1:4">
      <c r="A140" s="15" t="s">
        <v>689</v>
      </c>
      <c r="B140" s="15" t="s">
        <v>690</v>
      </c>
      <c r="C140" s="15" t="s">
        <v>669</v>
      </c>
      <c r="D140" s="15">
        <v>247</v>
      </c>
    </row>
    <row r="141" spans="1:4">
      <c r="A141" s="15" t="s">
        <v>689</v>
      </c>
      <c r="B141" s="15" t="s">
        <v>690</v>
      </c>
      <c r="C141" s="15" t="s">
        <v>669</v>
      </c>
      <c r="D141" s="15">
        <v>250</v>
      </c>
    </row>
    <row r="142" spans="1:4">
      <c r="A142" s="15" t="s">
        <v>689</v>
      </c>
      <c r="B142" s="15" t="s">
        <v>690</v>
      </c>
      <c r="C142" s="15" t="s">
        <v>669</v>
      </c>
      <c r="D142" s="15">
        <v>250</v>
      </c>
    </row>
    <row r="143" spans="1:4">
      <c r="A143" s="15" t="s">
        <v>691</v>
      </c>
      <c r="B143" s="15" t="s">
        <v>1072</v>
      </c>
      <c r="C143" s="15" t="s">
        <v>669</v>
      </c>
      <c r="D143" s="15">
        <v>150</v>
      </c>
    </row>
    <row r="144" spans="1:4">
      <c r="A144" s="15" t="s">
        <v>691</v>
      </c>
      <c r="B144" s="15" t="s">
        <v>1072</v>
      </c>
      <c r="C144" s="15" t="s">
        <v>669</v>
      </c>
      <c r="D144" s="15">
        <v>150</v>
      </c>
    </row>
    <row r="145" spans="1:4">
      <c r="A145" s="15" t="s">
        <v>691</v>
      </c>
      <c r="B145" s="15" t="s">
        <v>1072</v>
      </c>
      <c r="C145" s="15" t="s">
        <v>669</v>
      </c>
      <c r="D145" s="15">
        <v>150</v>
      </c>
    </row>
    <row r="146" spans="1:4">
      <c r="A146" s="15" t="s">
        <v>691</v>
      </c>
      <c r="B146" s="15" t="s">
        <v>1072</v>
      </c>
      <c r="C146" s="15" t="s">
        <v>669</v>
      </c>
      <c r="D146" s="15">
        <v>150</v>
      </c>
    </row>
    <row r="147" spans="1:4">
      <c r="A147" s="15" t="s">
        <v>691</v>
      </c>
      <c r="B147" s="15" t="s">
        <v>1072</v>
      </c>
      <c r="C147" s="15" t="s">
        <v>669</v>
      </c>
      <c r="D147" s="15">
        <v>150</v>
      </c>
    </row>
    <row r="148" spans="1:4">
      <c r="A148" s="15" t="s">
        <v>692</v>
      </c>
      <c r="B148" s="15" t="s">
        <v>693</v>
      </c>
      <c r="C148" s="15" t="s">
        <v>669</v>
      </c>
      <c r="D148" s="15">
        <v>160</v>
      </c>
    </row>
    <row r="149" spans="1:4">
      <c r="A149" s="15" t="s">
        <v>692</v>
      </c>
      <c r="B149" s="15" t="s">
        <v>693</v>
      </c>
      <c r="C149" s="15" t="s">
        <v>669</v>
      </c>
      <c r="D149" s="15">
        <v>150</v>
      </c>
    </row>
    <row r="150" spans="1:4">
      <c r="A150" s="15" t="s">
        <v>692</v>
      </c>
      <c r="B150" s="15" t="s">
        <v>693</v>
      </c>
      <c r="C150" s="15" t="s">
        <v>669</v>
      </c>
      <c r="D150" s="15">
        <v>150</v>
      </c>
    </row>
    <row r="151" spans="1:4">
      <c r="A151" s="15" t="s">
        <v>692</v>
      </c>
      <c r="B151" s="15" t="s">
        <v>693</v>
      </c>
      <c r="C151" s="15" t="s">
        <v>669</v>
      </c>
      <c r="D151" s="15">
        <v>150</v>
      </c>
    </row>
    <row r="152" spans="1:4">
      <c r="A152" s="15" t="s">
        <v>692</v>
      </c>
      <c r="B152" s="15" t="s">
        <v>693</v>
      </c>
      <c r="C152" s="15" t="s">
        <v>669</v>
      </c>
      <c r="D152" s="15">
        <v>150</v>
      </c>
    </row>
    <row r="153" spans="1:4">
      <c r="A153" s="15" t="s">
        <v>692</v>
      </c>
      <c r="B153" s="15" t="s">
        <v>693</v>
      </c>
      <c r="C153" s="15" t="s">
        <v>669</v>
      </c>
      <c r="D153" s="15">
        <v>150</v>
      </c>
    </row>
    <row r="154" spans="1:4">
      <c r="A154" s="15" t="s">
        <v>692</v>
      </c>
      <c r="B154" s="15" t="s">
        <v>693</v>
      </c>
      <c r="C154" s="15" t="s">
        <v>669</v>
      </c>
      <c r="D154" s="15">
        <v>150</v>
      </c>
    </row>
    <row r="155" spans="1:4">
      <c r="A155" s="15" t="s">
        <v>692</v>
      </c>
      <c r="B155" s="15" t="s">
        <v>693</v>
      </c>
      <c r="C155" s="15" t="s">
        <v>669</v>
      </c>
      <c r="D155" s="15">
        <v>150</v>
      </c>
    </row>
    <row r="156" spans="1:4">
      <c r="A156" s="15" t="s">
        <v>692</v>
      </c>
      <c r="B156" s="15" t="s">
        <v>693</v>
      </c>
      <c r="C156" s="15" t="s">
        <v>669</v>
      </c>
      <c r="D156" s="15">
        <v>150</v>
      </c>
    </row>
    <row r="157" spans="1:4">
      <c r="A157" s="15" t="s">
        <v>692</v>
      </c>
      <c r="B157" s="15" t="s">
        <v>693</v>
      </c>
      <c r="C157" s="15" t="s">
        <v>669</v>
      </c>
      <c r="D157" s="15">
        <v>150</v>
      </c>
    </row>
    <row r="158" spans="1:4">
      <c r="A158" s="15" t="s">
        <v>692</v>
      </c>
      <c r="B158" s="15" t="s">
        <v>693</v>
      </c>
      <c r="C158" s="15" t="s">
        <v>669</v>
      </c>
      <c r="D158" s="15">
        <v>150</v>
      </c>
    </row>
    <row r="159" spans="1:4">
      <c r="A159" s="15" t="s">
        <v>692</v>
      </c>
      <c r="B159" s="15" t="s">
        <v>693</v>
      </c>
      <c r="C159" s="15" t="s">
        <v>669</v>
      </c>
      <c r="D159" s="15">
        <v>150</v>
      </c>
    </row>
    <row r="160" spans="1:4">
      <c r="A160" s="15" t="s">
        <v>692</v>
      </c>
      <c r="B160" s="15" t="s">
        <v>693</v>
      </c>
      <c r="C160" s="15" t="s">
        <v>669</v>
      </c>
      <c r="D160" s="15">
        <v>150</v>
      </c>
    </row>
    <row r="161" spans="1:4">
      <c r="A161" s="15" t="s">
        <v>692</v>
      </c>
      <c r="B161" s="15" t="s">
        <v>693</v>
      </c>
      <c r="C161" s="15" t="s">
        <v>669</v>
      </c>
      <c r="D161" s="15">
        <v>150</v>
      </c>
    </row>
    <row r="162" spans="1:4">
      <c r="A162" s="15" t="s">
        <v>694</v>
      </c>
      <c r="B162" s="15" t="s">
        <v>695</v>
      </c>
      <c r="C162" s="15" t="s">
        <v>669</v>
      </c>
      <c r="D162" s="15">
        <v>10</v>
      </c>
    </row>
    <row r="163" spans="1:4">
      <c r="A163" s="15" t="s">
        <v>696</v>
      </c>
      <c r="B163" s="15" t="s">
        <v>1073</v>
      </c>
      <c r="C163" s="15" t="s">
        <v>669</v>
      </c>
      <c r="D163" s="15">
        <v>150</v>
      </c>
    </row>
    <row r="164" spans="1:4">
      <c r="A164" s="15" t="s">
        <v>696</v>
      </c>
      <c r="B164" s="15" t="s">
        <v>1073</v>
      </c>
      <c r="C164" s="15" t="s">
        <v>669</v>
      </c>
      <c r="D164" s="15">
        <v>150</v>
      </c>
    </row>
    <row r="165" spans="1:4">
      <c r="A165" s="15" t="s">
        <v>696</v>
      </c>
      <c r="B165" s="15" t="s">
        <v>1073</v>
      </c>
      <c r="C165" s="15" t="s">
        <v>669</v>
      </c>
      <c r="D165" s="15">
        <v>150</v>
      </c>
    </row>
    <row r="166" spans="1:4">
      <c r="A166" s="15" t="s">
        <v>696</v>
      </c>
      <c r="B166" s="15" t="s">
        <v>1073</v>
      </c>
      <c r="C166" s="15" t="s">
        <v>669</v>
      </c>
      <c r="D166" s="15">
        <v>150</v>
      </c>
    </row>
    <row r="167" spans="1:4">
      <c r="A167" s="15" t="s">
        <v>696</v>
      </c>
      <c r="B167" s="15" t="s">
        <v>1073</v>
      </c>
      <c r="C167" s="15" t="s">
        <v>669</v>
      </c>
      <c r="D167" s="15">
        <v>150</v>
      </c>
    </row>
    <row r="168" spans="1:4">
      <c r="A168" s="15" t="s">
        <v>696</v>
      </c>
      <c r="B168" s="15" t="s">
        <v>1073</v>
      </c>
      <c r="C168" s="15" t="s">
        <v>669</v>
      </c>
      <c r="D168" s="15">
        <v>150</v>
      </c>
    </row>
    <row r="169" spans="1:4">
      <c r="A169" s="15" t="s">
        <v>697</v>
      </c>
      <c r="B169" s="15" t="s">
        <v>698</v>
      </c>
      <c r="C169" s="15" t="s">
        <v>669</v>
      </c>
      <c r="D169" s="15">
        <v>150</v>
      </c>
    </row>
    <row r="170" spans="1:4">
      <c r="A170" s="15" t="s">
        <v>697</v>
      </c>
      <c r="B170" s="15" t="s">
        <v>698</v>
      </c>
      <c r="C170" s="15" t="s">
        <v>669</v>
      </c>
      <c r="D170" s="15">
        <v>150</v>
      </c>
    </row>
    <row r="171" spans="1:4">
      <c r="A171" s="15" t="s">
        <v>697</v>
      </c>
      <c r="B171" s="15" t="s">
        <v>698</v>
      </c>
      <c r="C171" s="15" t="s">
        <v>669</v>
      </c>
      <c r="D171" s="15">
        <v>150</v>
      </c>
    </row>
    <row r="172" spans="1:4">
      <c r="A172" s="15" t="s">
        <v>697</v>
      </c>
      <c r="B172" s="15" t="s">
        <v>698</v>
      </c>
      <c r="C172" s="15" t="s">
        <v>669</v>
      </c>
      <c r="D172" s="15">
        <v>150</v>
      </c>
    </row>
    <row r="173" spans="1:4">
      <c r="A173" s="15" t="s">
        <v>697</v>
      </c>
      <c r="B173" s="15" t="s">
        <v>698</v>
      </c>
      <c r="C173" s="15" t="s">
        <v>669</v>
      </c>
      <c r="D173" s="15">
        <v>150</v>
      </c>
    </row>
    <row r="174" spans="1:4">
      <c r="A174" s="15" t="s">
        <v>697</v>
      </c>
      <c r="B174" s="15" t="s">
        <v>698</v>
      </c>
      <c r="C174" s="15" t="s">
        <v>669</v>
      </c>
      <c r="D174" s="15">
        <v>150</v>
      </c>
    </row>
    <row r="175" spans="1:4">
      <c r="A175" s="15" t="s">
        <v>697</v>
      </c>
      <c r="B175" s="15" t="s">
        <v>698</v>
      </c>
      <c r="C175" s="15" t="s">
        <v>669</v>
      </c>
      <c r="D175" s="15">
        <v>150</v>
      </c>
    </row>
    <row r="176" spans="1:4">
      <c r="A176" s="15" t="s">
        <v>697</v>
      </c>
      <c r="B176" s="15" t="s">
        <v>698</v>
      </c>
      <c r="C176" s="15" t="s">
        <v>669</v>
      </c>
      <c r="D176" s="15">
        <v>150</v>
      </c>
    </row>
    <row r="177" spans="1:4">
      <c r="A177" s="15" t="s">
        <v>697</v>
      </c>
      <c r="B177" s="15" t="s">
        <v>698</v>
      </c>
      <c r="C177" s="15" t="s">
        <v>669</v>
      </c>
      <c r="D177" s="15">
        <v>150</v>
      </c>
    </row>
    <row r="178" spans="1:4">
      <c r="A178" s="15" t="s">
        <v>697</v>
      </c>
      <c r="B178" s="15" t="s">
        <v>698</v>
      </c>
      <c r="C178" s="15" t="s">
        <v>669</v>
      </c>
      <c r="D178" s="15">
        <v>160</v>
      </c>
    </row>
    <row r="179" spans="1:4">
      <c r="A179" s="15" t="s">
        <v>697</v>
      </c>
      <c r="B179" s="15" t="s">
        <v>698</v>
      </c>
      <c r="C179" s="15" t="s">
        <v>669</v>
      </c>
      <c r="D179" s="15">
        <v>160</v>
      </c>
    </row>
    <row r="180" spans="1:4">
      <c r="A180" s="15" t="s">
        <v>697</v>
      </c>
      <c r="B180" s="15" t="s">
        <v>698</v>
      </c>
      <c r="C180" s="15" t="s">
        <v>669</v>
      </c>
      <c r="D180" s="15">
        <v>160</v>
      </c>
    </row>
    <row r="181" spans="1:4">
      <c r="A181" s="15" t="s">
        <v>697</v>
      </c>
      <c r="B181" s="15" t="s">
        <v>698</v>
      </c>
      <c r="C181" s="15" t="s">
        <v>669</v>
      </c>
      <c r="D181" s="15">
        <v>160</v>
      </c>
    </row>
    <row r="182" spans="1:4">
      <c r="A182" s="15" t="s">
        <v>697</v>
      </c>
      <c r="B182" s="15" t="s">
        <v>698</v>
      </c>
      <c r="C182" s="15" t="s">
        <v>669</v>
      </c>
      <c r="D182" s="15">
        <v>160</v>
      </c>
    </row>
    <row r="183" spans="1:4">
      <c r="A183" s="15" t="s">
        <v>699</v>
      </c>
      <c r="B183" s="15" t="s">
        <v>700</v>
      </c>
      <c r="C183" s="15" t="s">
        <v>669</v>
      </c>
      <c r="D183" s="15">
        <v>20</v>
      </c>
    </row>
    <row r="184" spans="1:4">
      <c r="A184" s="15" t="s">
        <v>701</v>
      </c>
      <c r="B184" s="15" t="s">
        <v>702</v>
      </c>
      <c r="C184" s="15" t="s">
        <v>669</v>
      </c>
      <c r="D184" s="15">
        <v>238</v>
      </c>
    </row>
    <row r="185" spans="1:4">
      <c r="A185" s="15" t="s">
        <v>703</v>
      </c>
      <c r="B185" s="15" t="s">
        <v>704</v>
      </c>
      <c r="C185" s="15" t="s">
        <v>669</v>
      </c>
      <c r="D185" s="15">
        <v>330</v>
      </c>
    </row>
    <row r="186" spans="1:4">
      <c r="A186" s="15" t="s">
        <v>708</v>
      </c>
      <c r="B186" s="15" t="s">
        <v>709</v>
      </c>
      <c r="C186" s="15" t="s">
        <v>669</v>
      </c>
      <c r="D186" s="15">
        <v>505</v>
      </c>
    </row>
    <row r="187" spans="1:4">
      <c r="A187" s="15" t="s">
        <v>723</v>
      </c>
      <c r="B187" s="15" t="s">
        <v>724</v>
      </c>
      <c r="C187" s="15" t="s">
        <v>669</v>
      </c>
      <c r="D187" s="15">
        <v>267</v>
      </c>
    </row>
    <row r="188" spans="1:4">
      <c r="A188" s="85" t="s">
        <v>694</v>
      </c>
      <c r="B188" s="85" t="s">
        <v>695</v>
      </c>
      <c r="C188" s="85" t="s">
        <v>669</v>
      </c>
      <c r="D188" s="85">
        <v>160</v>
      </c>
    </row>
    <row r="189" spans="1:4" s="68" customFormat="1"/>
    <row r="190" spans="1:4" s="68" customFormat="1"/>
    <row r="191" spans="1:4" s="68" customFormat="1"/>
    <row r="192" spans="1:4" s="68" customFormat="1"/>
    <row r="193" s="68" customFormat="1"/>
    <row r="194" s="68" customFormat="1"/>
    <row r="195" s="68" customFormat="1"/>
    <row r="196" s="68" customFormat="1"/>
    <row r="197" s="68" customFormat="1"/>
    <row r="198" s="68" customFormat="1"/>
    <row r="199" s="68" customFormat="1"/>
    <row r="200" s="68" customFormat="1"/>
    <row r="201" s="68" customFormat="1"/>
    <row r="202" s="68" customFormat="1"/>
    <row r="203" s="68" customFormat="1"/>
    <row r="204" s="68" customFormat="1"/>
    <row r="205" s="68" customFormat="1"/>
    <row r="206" s="68" customFormat="1"/>
    <row r="207" s="68" customFormat="1"/>
    <row r="208" s="68" customFormat="1"/>
    <row r="209" s="68" customFormat="1"/>
    <row r="210" s="68" customFormat="1"/>
    <row r="211" s="68" customFormat="1"/>
    <row r="212" s="68" customFormat="1"/>
    <row r="213" s="68" customFormat="1"/>
    <row r="214" s="68" customFormat="1"/>
    <row r="215" s="68" customFormat="1"/>
    <row r="216" s="68" customFormat="1"/>
    <row r="217" s="68" customFormat="1"/>
    <row r="218" s="68" customFormat="1"/>
    <row r="219" s="68" customFormat="1"/>
    <row r="220" s="68" customFormat="1"/>
    <row r="221" s="68" customFormat="1"/>
    <row r="222" s="68" customFormat="1"/>
    <row r="223" s="68" customFormat="1"/>
    <row r="224" s="68" customFormat="1"/>
    <row r="225" s="68" customFormat="1"/>
    <row r="226" s="68" customFormat="1"/>
    <row r="227" s="68" customFormat="1"/>
    <row r="228" s="68" customFormat="1"/>
    <row r="229" s="68" customFormat="1"/>
    <row r="230" s="68" customFormat="1"/>
    <row r="231" s="68" customFormat="1"/>
    <row r="232" s="68" customFormat="1"/>
    <row r="233" s="68" customFormat="1"/>
    <row r="234" s="68" customFormat="1"/>
    <row r="235" s="68" customFormat="1"/>
    <row r="236" s="68" customFormat="1"/>
    <row r="237" s="68" customFormat="1"/>
    <row r="238" s="68" customFormat="1"/>
    <row r="239" s="68" customFormat="1"/>
    <row r="240" s="68" customFormat="1"/>
    <row r="241" s="68" customFormat="1"/>
    <row r="242" s="68" customFormat="1"/>
    <row r="243" s="68" customFormat="1"/>
    <row r="244" s="68" customFormat="1"/>
    <row r="245" s="68" customFormat="1"/>
    <row r="246" s="68" customFormat="1"/>
    <row r="247" s="68" customFormat="1"/>
    <row r="248" s="68" customFormat="1"/>
    <row r="249" s="68" customFormat="1"/>
    <row r="250" s="68" customFormat="1"/>
    <row r="251" s="68" customFormat="1"/>
    <row r="252" s="68" customFormat="1"/>
    <row r="253" s="68" customFormat="1"/>
    <row r="254" s="68" customFormat="1"/>
    <row r="255" s="68" customFormat="1"/>
    <row r="256" s="68" customFormat="1"/>
    <row r="257" s="68" customFormat="1"/>
    <row r="258" s="68" customFormat="1"/>
    <row r="259" s="68" customFormat="1"/>
    <row r="260" s="68" customFormat="1"/>
    <row r="261" s="68" customFormat="1"/>
    <row r="262" s="68" customFormat="1"/>
    <row r="263" s="68" customFormat="1"/>
    <row r="264" s="68" customFormat="1"/>
    <row r="265" s="68" customFormat="1"/>
    <row r="266" s="68" customFormat="1"/>
    <row r="267" s="68" customFormat="1"/>
    <row r="268" s="68" customFormat="1"/>
    <row r="269" s="68" customFormat="1"/>
    <row r="270" s="68" customFormat="1"/>
    <row r="271" s="68" customFormat="1"/>
    <row r="272" s="68" customFormat="1"/>
    <row r="273" spans="1:4" s="68" customFormat="1"/>
    <row r="274" spans="1:4" s="68" customFormat="1"/>
    <row r="275" spans="1:4" s="68" customFormat="1"/>
    <row r="276" spans="1:4" s="68" customFormat="1"/>
    <row r="277" spans="1:4" s="68" customFormat="1"/>
    <row r="278" spans="1:4" s="68" customFormat="1"/>
    <row r="279" spans="1:4" s="68" customFormat="1"/>
    <row r="280" spans="1:4" s="68" customFormat="1"/>
    <row r="281" spans="1:4" s="68" customFormat="1"/>
    <row r="282" spans="1:4" s="68" customFormat="1"/>
    <row r="283" spans="1:4" s="68" customFormat="1"/>
    <row r="284" spans="1:4" s="68" customFormat="1"/>
    <row r="285" spans="1:4" s="68" customFormat="1"/>
    <row r="286" spans="1:4" s="68" customFormat="1"/>
    <row r="287" spans="1:4" s="68" customFormat="1"/>
    <row r="288" spans="1:4">
      <c r="A288" s="68"/>
      <c r="B288" s="68"/>
      <c r="C288" s="68"/>
      <c r="D288" s="68"/>
    </row>
    <row r="289" spans="1:4">
      <c r="A289" s="68"/>
      <c r="B289" s="68"/>
      <c r="C289" s="68"/>
      <c r="D289" s="68"/>
    </row>
    <row r="290" spans="1:4">
      <c r="A290" s="68"/>
      <c r="B290" s="68"/>
      <c r="C290" s="68"/>
      <c r="D290" s="68"/>
    </row>
    <row r="291" spans="1:4">
      <c r="A291" s="68"/>
      <c r="B291" s="68"/>
      <c r="C291" s="68"/>
      <c r="D291" s="68"/>
    </row>
    <row r="292" spans="1:4">
      <c r="A292" s="68"/>
      <c r="B292" s="68"/>
      <c r="C292" s="68"/>
      <c r="D292" s="68"/>
    </row>
    <row r="293" spans="1:4">
      <c r="A293" s="68"/>
      <c r="B293" s="68"/>
      <c r="C293" s="68"/>
      <c r="D293" s="68"/>
    </row>
    <row r="294" spans="1:4">
      <c r="A294" s="68"/>
      <c r="B294" s="68"/>
      <c r="C294" s="68"/>
      <c r="D294" s="68"/>
    </row>
    <row r="295" spans="1:4">
      <c r="A295" s="68"/>
      <c r="B295" s="68"/>
      <c r="C295" s="68"/>
      <c r="D295" s="68"/>
    </row>
    <row r="296" spans="1:4">
      <c r="A296" s="68"/>
      <c r="B296" s="68"/>
      <c r="C296" s="68"/>
      <c r="D296" s="68"/>
    </row>
    <row r="297" spans="1:4">
      <c r="A297" s="68"/>
      <c r="B297" s="68"/>
      <c r="C297" s="68"/>
      <c r="D297" s="68"/>
    </row>
    <row r="298" spans="1:4">
      <c r="A298" s="68"/>
      <c r="B298" s="68"/>
      <c r="C298" s="68"/>
      <c r="D298" s="68"/>
    </row>
    <row r="299" spans="1:4">
      <c r="A299" s="68"/>
      <c r="B299" s="68"/>
      <c r="C299" s="68"/>
      <c r="D299" s="68"/>
    </row>
    <row r="300" spans="1:4" s="68" customFormat="1"/>
    <row r="301" spans="1:4" s="68" customFormat="1"/>
  </sheetData>
  <autoFilter ref="A1:D301" xr:uid="{9BF15C61-A235-4E15-BA88-D13A8DD20C07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536C-36FD-441B-8345-1EA5A5D2055E}">
  <sheetPr filterMode="1"/>
  <dimension ref="B2:N189"/>
  <sheetViews>
    <sheetView showGridLines="0" workbookViewId="0">
      <pane ySplit="2" topLeftCell="A3" activePane="bottomLeft" state="frozen"/>
      <selection activeCell="C80" sqref="C80"/>
      <selection pane="bottomLeft" activeCell="J3" sqref="J3"/>
    </sheetView>
  </sheetViews>
  <sheetFormatPr defaultColWidth="12.1796875" defaultRowHeight="14.5"/>
  <cols>
    <col min="1" max="1" width="2.54296875" style="3" customWidth="1"/>
    <col min="2" max="2" width="11.1796875" style="3" bestFit="1" customWidth="1"/>
    <col min="3" max="3" width="27.54296875" style="3" bestFit="1" customWidth="1"/>
    <col min="4" max="4" width="8" style="9" bestFit="1" customWidth="1"/>
    <col min="5" max="5" width="7.54296875" style="3" bestFit="1" customWidth="1"/>
    <col min="6" max="6" width="9.1796875" style="3" bestFit="1" customWidth="1"/>
    <col min="7" max="7" width="9.26953125" style="3" bestFit="1" customWidth="1"/>
    <col min="8" max="8" width="8.26953125" style="9" bestFit="1" customWidth="1"/>
    <col min="9" max="9" width="4" style="3" hidden="1" customWidth="1"/>
    <col min="10" max="16384" width="12.1796875" style="3"/>
  </cols>
  <sheetData>
    <row r="2" spans="2:14">
      <c r="B2" s="45" t="s">
        <v>20</v>
      </c>
      <c r="C2" s="81" t="s">
        <v>424</v>
      </c>
      <c r="D2" s="46" t="s">
        <v>525</v>
      </c>
      <c r="E2" s="46" t="s">
        <v>524</v>
      </c>
      <c r="F2" s="46" t="s">
        <v>523</v>
      </c>
      <c r="G2" s="46" t="s">
        <v>522</v>
      </c>
      <c r="H2" s="47" t="s">
        <v>498</v>
      </c>
    </row>
    <row r="3" spans="2:14">
      <c r="B3" s="42" t="s">
        <v>611</v>
      </c>
      <c r="C3" s="42" t="s">
        <v>1017</v>
      </c>
      <c r="D3" s="43" t="s">
        <v>466</v>
      </c>
      <c r="E3" s="64" t="s">
        <v>665</v>
      </c>
      <c r="F3" s="64" t="s">
        <v>485</v>
      </c>
      <c r="G3" s="44" t="s">
        <v>469</v>
      </c>
      <c r="H3" s="43">
        <v>745</v>
      </c>
      <c r="I3" s="3" t="str">
        <f t="shared" ref="I3:I56" si="0">LEFT(G3,3)</f>
        <v>100</v>
      </c>
    </row>
    <row r="4" spans="2:14" ht="15" customHeight="1">
      <c r="B4" s="7" t="s">
        <v>612</v>
      </c>
      <c r="C4" s="42" t="s">
        <v>1018</v>
      </c>
      <c r="D4" s="43" t="s">
        <v>466</v>
      </c>
      <c r="E4" s="64" t="s">
        <v>665</v>
      </c>
      <c r="F4" s="64" t="s">
        <v>485</v>
      </c>
      <c r="G4" s="44" t="s">
        <v>471</v>
      </c>
      <c r="H4" s="43">
        <v>108</v>
      </c>
      <c r="I4" s="3" t="str">
        <f t="shared" si="0"/>
        <v>500</v>
      </c>
    </row>
    <row r="5" spans="2:14" ht="15" hidden="1" customHeight="1">
      <c r="B5" s="7" t="s">
        <v>613</v>
      </c>
      <c r="C5" s="42" t="s">
        <v>1019</v>
      </c>
      <c r="D5" s="43" t="s">
        <v>466</v>
      </c>
      <c r="E5" s="64" t="s">
        <v>665</v>
      </c>
      <c r="F5" s="64" t="s">
        <v>485</v>
      </c>
      <c r="G5" s="44" t="s">
        <v>469</v>
      </c>
      <c r="H5" s="43">
        <v>0</v>
      </c>
      <c r="I5" s="3" t="str">
        <f t="shared" si="0"/>
        <v>100</v>
      </c>
    </row>
    <row r="6" spans="2:14" hidden="1">
      <c r="B6" s="7" t="s">
        <v>614</v>
      </c>
      <c r="C6" s="42" t="s">
        <v>1020</v>
      </c>
      <c r="D6" s="43" t="s">
        <v>466</v>
      </c>
      <c r="E6" s="64" t="s">
        <v>665</v>
      </c>
      <c r="F6" s="64" t="s">
        <v>485</v>
      </c>
      <c r="G6" s="44" t="s">
        <v>471</v>
      </c>
      <c r="H6" s="43">
        <v>0</v>
      </c>
      <c r="I6" s="3" t="str">
        <f t="shared" si="0"/>
        <v>500</v>
      </c>
      <c r="N6" s="33"/>
    </row>
    <row r="7" spans="2:14" ht="15" customHeight="1">
      <c r="B7" s="66" t="s">
        <v>615</v>
      </c>
      <c r="C7" s="42" t="s">
        <v>1021</v>
      </c>
      <c r="D7" s="43" t="s">
        <v>466</v>
      </c>
      <c r="E7" s="64" t="s">
        <v>665</v>
      </c>
      <c r="F7" s="64" t="s">
        <v>485</v>
      </c>
      <c r="G7" s="44" t="s">
        <v>469</v>
      </c>
      <c r="H7" s="43">
        <v>40</v>
      </c>
      <c r="I7" s="3" t="str">
        <f t="shared" si="0"/>
        <v>100</v>
      </c>
      <c r="N7" s="33"/>
    </row>
    <row r="8" spans="2:14" ht="15" hidden="1" customHeight="1">
      <c r="B8" s="7" t="s">
        <v>616</v>
      </c>
      <c r="C8" s="42" t="s">
        <v>1022</v>
      </c>
      <c r="D8" s="43" t="s">
        <v>466</v>
      </c>
      <c r="E8" s="64" t="s">
        <v>665</v>
      </c>
      <c r="F8" s="64" t="s">
        <v>485</v>
      </c>
      <c r="G8" s="44" t="s">
        <v>471</v>
      </c>
      <c r="H8" s="43">
        <v>0</v>
      </c>
      <c r="I8" s="3" t="str">
        <f t="shared" si="0"/>
        <v>500</v>
      </c>
      <c r="N8" s="33"/>
    </row>
    <row r="9" spans="2:14" ht="15" customHeight="1">
      <c r="B9" s="70" t="s">
        <v>617</v>
      </c>
      <c r="C9" s="42" t="s">
        <v>1023</v>
      </c>
      <c r="D9" s="43" t="s">
        <v>466</v>
      </c>
      <c r="E9" s="64" t="s">
        <v>665</v>
      </c>
      <c r="F9" s="62" t="s">
        <v>487</v>
      </c>
      <c r="G9" s="44" t="s">
        <v>469</v>
      </c>
      <c r="H9" s="43">
        <v>177</v>
      </c>
      <c r="I9" s="3" t="str">
        <f t="shared" si="0"/>
        <v>100</v>
      </c>
      <c r="N9" s="33"/>
    </row>
    <row r="10" spans="2:14">
      <c r="B10" s="7" t="s">
        <v>618</v>
      </c>
      <c r="C10" s="42" t="s">
        <v>1024</v>
      </c>
      <c r="D10" s="43" t="s">
        <v>466</v>
      </c>
      <c r="E10" s="64" t="s">
        <v>665</v>
      </c>
      <c r="F10" s="62" t="s">
        <v>487</v>
      </c>
      <c r="G10" s="44" t="s">
        <v>471</v>
      </c>
      <c r="H10" s="43">
        <v>30</v>
      </c>
      <c r="I10" s="3" t="str">
        <f t="shared" si="0"/>
        <v>500</v>
      </c>
      <c r="N10" s="33"/>
    </row>
    <row r="11" spans="2:14" hidden="1">
      <c r="B11" s="7" t="s">
        <v>619</v>
      </c>
      <c r="C11" s="42" t="s">
        <v>1025</v>
      </c>
      <c r="D11" s="43" t="s">
        <v>466</v>
      </c>
      <c r="E11" s="64" t="s">
        <v>665</v>
      </c>
      <c r="F11" s="62" t="s">
        <v>487</v>
      </c>
      <c r="G11" s="44" t="s">
        <v>469</v>
      </c>
      <c r="H11" s="43">
        <v>0</v>
      </c>
      <c r="I11" s="3" t="str">
        <f t="shared" si="0"/>
        <v>100</v>
      </c>
      <c r="N11" s="33"/>
    </row>
    <row r="12" spans="2:14" hidden="1">
      <c r="B12" s="7" t="s">
        <v>620</v>
      </c>
      <c r="C12" s="42" t="s">
        <v>1026</v>
      </c>
      <c r="D12" s="43" t="s">
        <v>466</v>
      </c>
      <c r="E12" s="64" t="s">
        <v>665</v>
      </c>
      <c r="F12" s="62" t="s">
        <v>487</v>
      </c>
      <c r="G12" s="44" t="s">
        <v>471</v>
      </c>
      <c r="H12" s="43">
        <v>0</v>
      </c>
      <c r="I12" s="3" t="str">
        <f t="shared" si="0"/>
        <v>500</v>
      </c>
      <c r="N12" s="33"/>
    </row>
    <row r="13" spans="2:14">
      <c r="B13" s="7" t="s">
        <v>621</v>
      </c>
      <c r="C13" s="42" t="s">
        <v>1027</v>
      </c>
      <c r="D13" s="43" t="s">
        <v>466</v>
      </c>
      <c r="E13" s="64" t="s">
        <v>665</v>
      </c>
      <c r="F13" s="62" t="s">
        <v>487</v>
      </c>
      <c r="G13" s="44" t="s">
        <v>469</v>
      </c>
      <c r="H13" s="43">
        <v>19</v>
      </c>
      <c r="I13" s="3" t="str">
        <f t="shared" si="0"/>
        <v>100</v>
      </c>
      <c r="N13" s="33"/>
    </row>
    <row r="14" spans="2:14" hidden="1">
      <c r="B14" s="7" t="s">
        <v>622</v>
      </c>
      <c r="C14" s="42" t="s">
        <v>1028</v>
      </c>
      <c r="D14" s="43" t="s">
        <v>466</v>
      </c>
      <c r="E14" s="64" t="s">
        <v>665</v>
      </c>
      <c r="F14" s="62" t="s">
        <v>487</v>
      </c>
      <c r="G14" s="44" t="s">
        <v>471</v>
      </c>
      <c r="H14" s="43">
        <v>0</v>
      </c>
      <c r="I14" s="3" t="str">
        <f t="shared" si="0"/>
        <v>500</v>
      </c>
      <c r="N14" s="33"/>
    </row>
    <row r="15" spans="2:14" hidden="1">
      <c r="B15" s="7" t="s">
        <v>623</v>
      </c>
      <c r="C15" s="42" t="s">
        <v>1029</v>
      </c>
      <c r="D15" s="43" t="s">
        <v>466</v>
      </c>
      <c r="E15" s="64" t="s">
        <v>665</v>
      </c>
      <c r="F15" s="61" t="s">
        <v>483</v>
      </c>
      <c r="G15" s="44" t="s">
        <v>469</v>
      </c>
      <c r="H15" s="43">
        <v>0</v>
      </c>
      <c r="I15" s="3" t="str">
        <f t="shared" si="0"/>
        <v>100</v>
      </c>
      <c r="N15" s="33"/>
    </row>
    <row r="16" spans="2:14" hidden="1">
      <c r="B16" s="7" t="s">
        <v>624</v>
      </c>
      <c r="C16" s="42" t="s">
        <v>1030</v>
      </c>
      <c r="D16" s="43" t="s">
        <v>466</v>
      </c>
      <c r="E16" s="64" t="s">
        <v>665</v>
      </c>
      <c r="F16" s="61" t="s">
        <v>483</v>
      </c>
      <c r="G16" s="44" t="s">
        <v>471</v>
      </c>
      <c r="H16" s="43">
        <v>0</v>
      </c>
      <c r="I16" s="3" t="str">
        <f t="shared" si="0"/>
        <v>500</v>
      </c>
      <c r="N16" s="33"/>
    </row>
    <row r="17" spans="2:14" hidden="1">
      <c r="B17" s="7" t="s">
        <v>625</v>
      </c>
      <c r="C17" s="42" t="s">
        <v>1031</v>
      </c>
      <c r="D17" s="43" t="s">
        <v>466</v>
      </c>
      <c r="E17" s="64" t="s">
        <v>665</v>
      </c>
      <c r="F17" s="61" t="s">
        <v>483</v>
      </c>
      <c r="G17" s="44" t="s">
        <v>469</v>
      </c>
      <c r="H17" s="43">
        <v>0</v>
      </c>
      <c r="I17" s="3" t="str">
        <f t="shared" si="0"/>
        <v>100</v>
      </c>
      <c r="N17" s="33"/>
    </row>
    <row r="18" spans="2:14" hidden="1">
      <c r="B18" s="7" t="s">
        <v>626</v>
      </c>
      <c r="C18" s="42" t="s">
        <v>1032</v>
      </c>
      <c r="D18" s="43" t="s">
        <v>466</v>
      </c>
      <c r="E18" s="64" t="s">
        <v>665</v>
      </c>
      <c r="F18" s="61" t="s">
        <v>483</v>
      </c>
      <c r="G18" s="44" t="s">
        <v>471</v>
      </c>
      <c r="H18" s="43">
        <v>0</v>
      </c>
      <c r="I18" s="3" t="str">
        <f t="shared" si="0"/>
        <v>500</v>
      </c>
      <c r="N18" s="33"/>
    </row>
    <row r="19" spans="2:14" ht="15" hidden="1" customHeight="1">
      <c r="B19" s="7" t="s">
        <v>627</v>
      </c>
      <c r="C19" s="42" t="s">
        <v>1033</v>
      </c>
      <c r="D19" s="43" t="s">
        <v>466</v>
      </c>
      <c r="E19" s="64" t="s">
        <v>665</v>
      </c>
      <c r="F19" s="61" t="s">
        <v>483</v>
      </c>
      <c r="G19" s="44" t="s">
        <v>469</v>
      </c>
      <c r="H19" s="43">
        <v>0</v>
      </c>
      <c r="I19" s="3" t="str">
        <f t="shared" si="0"/>
        <v>100</v>
      </c>
      <c r="N19" s="33"/>
    </row>
    <row r="20" spans="2:14" ht="15" hidden="1" customHeight="1">
      <c r="B20" s="7" t="s">
        <v>628</v>
      </c>
      <c r="C20" s="42" t="s">
        <v>1034</v>
      </c>
      <c r="D20" s="43" t="s">
        <v>466</v>
      </c>
      <c r="E20" s="64" t="s">
        <v>665</v>
      </c>
      <c r="F20" s="61" t="s">
        <v>483</v>
      </c>
      <c r="G20" s="44" t="s">
        <v>471</v>
      </c>
      <c r="H20" s="43">
        <v>0</v>
      </c>
      <c r="I20" s="3" t="str">
        <f t="shared" si="0"/>
        <v>500</v>
      </c>
      <c r="N20" s="33"/>
    </row>
    <row r="21" spans="2:14" ht="15" customHeight="1">
      <c r="B21" s="7" t="s">
        <v>629</v>
      </c>
      <c r="C21" s="42" t="s">
        <v>1035</v>
      </c>
      <c r="D21" s="5" t="s">
        <v>474</v>
      </c>
      <c r="E21" s="64" t="s">
        <v>665</v>
      </c>
      <c r="F21" s="64" t="s">
        <v>485</v>
      </c>
      <c r="G21" s="44" t="s">
        <v>469</v>
      </c>
      <c r="H21" s="43">
        <v>60</v>
      </c>
      <c r="I21" s="3" t="str">
        <f t="shared" si="0"/>
        <v>100</v>
      </c>
    </row>
    <row r="22" spans="2:14" ht="15" hidden="1" customHeight="1">
      <c r="B22" s="7" t="s">
        <v>630</v>
      </c>
      <c r="C22" s="42" t="s">
        <v>1036</v>
      </c>
      <c r="D22" s="5" t="s">
        <v>474</v>
      </c>
      <c r="E22" s="64" t="s">
        <v>665</v>
      </c>
      <c r="F22" s="64" t="s">
        <v>485</v>
      </c>
      <c r="G22" s="44" t="s">
        <v>471</v>
      </c>
      <c r="H22" s="43">
        <v>0</v>
      </c>
      <c r="I22" s="3" t="str">
        <f t="shared" si="0"/>
        <v>500</v>
      </c>
      <c r="N22" s="33"/>
    </row>
    <row r="23" spans="2:14" ht="15" hidden="1" customHeight="1">
      <c r="B23" s="7" t="s">
        <v>631</v>
      </c>
      <c r="C23" s="42" t="s">
        <v>1037</v>
      </c>
      <c r="D23" s="5" t="s">
        <v>474</v>
      </c>
      <c r="E23" s="64" t="s">
        <v>665</v>
      </c>
      <c r="F23" s="64" t="s">
        <v>485</v>
      </c>
      <c r="G23" s="44" t="s">
        <v>469</v>
      </c>
      <c r="H23" s="43">
        <v>0</v>
      </c>
      <c r="I23" s="3" t="str">
        <f t="shared" si="0"/>
        <v>100</v>
      </c>
      <c r="N23" s="33"/>
    </row>
    <row r="24" spans="2:14" hidden="1">
      <c r="B24" s="7" t="s">
        <v>632</v>
      </c>
      <c r="C24" s="42" t="s">
        <v>1038</v>
      </c>
      <c r="D24" s="5" t="s">
        <v>474</v>
      </c>
      <c r="E24" s="64" t="s">
        <v>665</v>
      </c>
      <c r="F24" s="64" t="s">
        <v>485</v>
      </c>
      <c r="G24" s="44" t="s">
        <v>471</v>
      </c>
      <c r="H24" s="43">
        <v>0</v>
      </c>
      <c r="I24" s="3" t="str">
        <f t="shared" si="0"/>
        <v>500</v>
      </c>
      <c r="N24" s="33"/>
    </row>
    <row r="25" spans="2:14" hidden="1">
      <c r="B25" s="75" t="s">
        <v>633</v>
      </c>
      <c r="C25" s="42" t="s">
        <v>1039</v>
      </c>
      <c r="D25" s="5" t="s">
        <v>474</v>
      </c>
      <c r="E25" s="64" t="s">
        <v>665</v>
      </c>
      <c r="F25" s="64" t="s">
        <v>485</v>
      </c>
      <c r="G25" s="44" t="s">
        <v>469</v>
      </c>
      <c r="H25" s="43">
        <v>0</v>
      </c>
      <c r="I25" s="3" t="str">
        <f t="shared" si="0"/>
        <v>100</v>
      </c>
    </row>
    <row r="26" spans="2:14" ht="15" hidden="1" customHeight="1">
      <c r="B26" s="7" t="s">
        <v>634</v>
      </c>
      <c r="C26" s="42" t="s">
        <v>1040</v>
      </c>
      <c r="D26" s="5" t="s">
        <v>474</v>
      </c>
      <c r="E26" s="64" t="s">
        <v>665</v>
      </c>
      <c r="F26" s="64" t="s">
        <v>485</v>
      </c>
      <c r="G26" s="44" t="s">
        <v>471</v>
      </c>
      <c r="H26" s="43">
        <v>0</v>
      </c>
      <c r="I26" s="3" t="str">
        <f t="shared" si="0"/>
        <v>500</v>
      </c>
      <c r="N26" s="33"/>
    </row>
    <row r="27" spans="2:14">
      <c r="B27" s="7" t="s">
        <v>635</v>
      </c>
      <c r="C27" s="42" t="s">
        <v>1041</v>
      </c>
      <c r="D27" s="5" t="s">
        <v>474</v>
      </c>
      <c r="E27" s="64" t="s">
        <v>665</v>
      </c>
      <c r="F27" s="62" t="s">
        <v>487</v>
      </c>
      <c r="G27" s="44" t="s">
        <v>469</v>
      </c>
      <c r="H27" s="43">
        <v>165</v>
      </c>
      <c r="I27" s="3" t="str">
        <f t="shared" si="0"/>
        <v>100</v>
      </c>
      <c r="N27" s="33"/>
    </row>
    <row r="28" spans="2:14" ht="15" hidden="1" customHeight="1">
      <c r="B28" s="7" t="s">
        <v>636</v>
      </c>
      <c r="C28" s="42" t="s">
        <v>1042</v>
      </c>
      <c r="D28" s="5" t="s">
        <v>474</v>
      </c>
      <c r="E28" s="64" t="s">
        <v>665</v>
      </c>
      <c r="F28" s="62" t="s">
        <v>487</v>
      </c>
      <c r="G28" s="44" t="s">
        <v>471</v>
      </c>
      <c r="H28" s="43">
        <v>0</v>
      </c>
      <c r="I28" s="3" t="str">
        <f t="shared" si="0"/>
        <v>500</v>
      </c>
      <c r="N28" s="33"/>
    </row>
    <row r="29" spans="2:14" hidden="1">
      <c r="B29" s="7" t="s">
        <v>637</v>
      </c>
      <c r="C29" s="42" t="s">
        <v>1043</v>
      </c>
      <c r="D29" s="5" t="s">
        <v>474</v>
      </c>
      <c r="E29" s="64" t="s">
        <v>665</v>
      </c>
      <c r="F29" s="62" t="s">
        <v>487</v>
      </c>
      <c r="G29" s="44" t="s">
        <v>469</v>
      </c>
      <c r="H29" s="43">
        <v>0</v>
      </c>
      <c r="I29" s="3" t="str">
        <f t="shared" si="0"/>
        <v>100</v>
      </c>
      <c r="N29" s="33"/>
    </row>
    <row r="30" spans="2:14" hidden="1">
      <c r="B30" s="7" t="s">
        <v>638</v>
      </c>
      <c r="C30" s="42" t="s">
        <v>1044</v>
      </c>
      <c r="D30" s="5" t="s">
        <v>474</v>
      </c>
      <c r="E30" s="64" t="s">
        <v>665</v>
      </c>
      <c r="F30" s="62" t="s">
        <v>487</v>
      </c>
      <c r="G30" s="44" t="s">
        <v>471</v>
      </c>
      <c r="H30" s="43">
        <v>0</v>
      </c>
      <c r="I30" s="3" t="str">
        <f t="shared" si="0"/>
        <v>500</v>
      </c>
    </row>
    <row r="31" spans="2:14" hidden="1">
      <c r="B31" s="42" t="s">
        <v>639</v>
      </c>
      <c r="C31" s="42" t="s">
        <v>1045</v>
      </c>
      <c r="D31" s="5" t="s">
        <v>474</v>
      </c>
      <c r="E31" s="64" t="s">
        <v>665</v>
      </c>
      <c r="F31" s="62" t="s">
        <v>487</v>
      </c>
      <c r="G31" s="44" t="s">
        <v>469</v>
      </c>
      <c r="H31" s="43">
        <v>0</v>
      </c>
      <c r="I31" s="3" t="str">
        <f t="shared" si="0"/>
        <v>100</v>
      </c>
    </row>
    <row r="32" spans="2:14" ht="15" hidden="1" customHeight="1">
      <c r="B32" s="7" t="s">
        <v>640</v>
      </c>
      <c r="C32" s="42" t="s">
        <v>1046</v>
      </c>
      <c r="D32" s="5" t="s">
        <v>474</v>
      </c>
      <c r="E32" s="64" t="s">
        <v>665</v>
      </c>
      <c r="F32" s="62" t="s">
        <v>487</v>
      </c>
      <c r="G32" s="44" t="s">
        <v>471</v>
      </c>
      <c r="H32" s="43">
        <v>0</v>
      </c>
      <c r="I32" s="3" t="str">
        <f t="shared" si="0"/>
        <v>500</v>
      </c>
    </row>
    <row r="33" spans="2:14">
      <c r="B33" s="7" t="s">
        <v>641</v>
      </c>
      <c r="C33" s="42" t="s">
        <v>1047</v>
      </c>
      <c r="D33" s="5" t="s">
        <v>474</v>
      </c>
      <c r="E33" s="64" t="s">
        <v>665</v>
      </c>
      <c r="F33" s="61" t="s">
        <v>483</v>
      </c>
      <c r="G33" s="44" t="s">
        <v>469</v>
      </c>
      <c r="H33" s="43">
        <v>15</v>
      </c>
      <c r="I33" s="3" t="str">
        <f t="shared" si="0"/>
        <v>100</v>
      </c>
      <c r="N33" s="33"/>
    </row>
    <row r="34" spans="2:14" ht="15" hidden="1" customHeight="1">
      <c r="B34" s="7" t="s">
        <v>642</v>
      </c>
      <c r="C34" s="42" t="s">
        <v>1048</v>
      </c>
      <c r="D34" s="5" t="s">
        <v>474</v>
      </c>
      <c r="E34" s="64" t="s">
        <v>665</v>
      </c>
      <c r="F34" s="61" t="s">
        <v>483</v>
      </c>
      <c r="G34" s="44" t="s">
        <v>471</v>
      </c>
      <c r="H34" s="43">
        <v>0</v>
      </c>
      <c r="I34" s="3" t="str">
        <f t="shared" si="0"/>
        <v>500</v>
      </c>
      <c r="N34" s="33"/>
    </row>
    <row r="35" spans="2:14" ht="15" hidden="1" customHeight="1">
      <c r="B35" s="7" t="s">
        <v>643</v>
      </c>
      <c r="C35" s="42" t="s">
        <v>1049</v>
      </c>
      <c r="D35" s="5" t="s">
        <v>474</v>
      </c>
      <c r="E35" s="64" t="s">
        <v>665</v>
      </c>
      <c r="F35" s="61" t="s">
        <v>483</v>
      </c>
      <c r="G35" s="44" t="s">
        <v>469</v>
      </c>
      <c r="H35" s="43">
        <v>0</v>
      </c>
      <c r="I35" s="3" t="str">
        <f t="shared" si="0"/>
        <v>100</v>
      </c>
      <c r="N35" s="33"/>
    </row>
    <row r="36" spans="2:14" hidden="1">
      <c r="B36" s="7" t="s">
        <v>644</v>
      </c>
      <c r="C36" s="42" t="s">
        <v>1050</v>
      </c>
      <c r="D36" s="5" t="s">
        <v>474</v>
      </c>
      <c r="E36" s="64" t="s">
        <v>665</v>
      </c>
      <c r="F36" s="61" t="s">
        <v>483</v>
      </c>
      <c r="G36" s="44" t="s">
        <v>471</v>
      </c>
      <c r="H36" s="43">
        <v>0</v>
      </c>
      <c r="I36" s="3" t="str">
        <f t="shared" si="0"/>
        <v>500</v>
      </c>
      <c r="N36" s="33"/>
    </row>
    <row r="37" spans="2:14" ht="15" hidden="1" customHeight="1">
      <c r="B37" s="7" t="s">
        <v>645</v>
      </c>
      <c r="C37" s="42" t="s">
        <v>1051</v>
      </c>
      <c r="D37" s="5" t="s">
        <v>474</v>
      </c>
      <c r="E37" s="64" t="s">
        <v>665</v>
      </c>
      <c r="F37" s="61" t="s">
        <v>483</v>
      </c>
      <c r="G37" s="44" t="s">
        <v>469</v>
      </c>
      <c r="H37" s="43">
        <v>0</v>
      </c>
      <c r="I37" s="3" t="str">
        <f t="shared" si="0"/>
        <v>100</v>
      </c>
      <c r="N37" s="33"/>
    </row>
    <row r="38" spans="2:14" hidden="1">
      <c r="B38" s="7" t="s">
        <v>646</v>
      </c>
      <c r="C38" s="42" t="s">
        <v>1052</v>
      </c>
      <c r="D38" s="5" t="s">
        <v>474</v>
      </c>
      <c r="E38" s="64" t="s">
        <v>665</v>
      </c>
      <c r="F38" s="61" t="s">
        <v>483</v>
      </c>
      <c r="G38" s="44" t="s">
        <v>471</v>
      </c>
      <c r="H38" s="43">
        <v>0</v>
      </c>
      <c r="I38" s="3" t="str">
        <f t="shared" si="0"/>
        <v>500</v>
      </c>
      <c r="N38" s="33"/>
    </row>
    <row r="39" spans="2:14">
      <c r="B39" s="7" t="s">
        <v>647</v>
      </c>
      <c r="C39" s="42" t="s">
        <v>1053</v>
      </c>
      <c r="D39" s="5" t="s">
        <v>475</v>
      </c>
      <c r="E39" s="64" t="s">
        <v>665</v>
      </c>
      <c r="F39" s="64" t="s">
        <v>485</v>
      </c>
      <c r="G39" s="44" t="s">
        <v>469</v>
      </c>
      <c r="H39" s="43">
        <v>52</v>
      </c>
      <c r="I39" s="3" t="str">
        <f t="shared" si="0"/>
        <v>100</v>
      </c>
      <c r="N39" s="33"/>
    </row>
    <row r="40" spans="2:14" hidden="1">
      <c r="B40" s="7" t="s">
        <v>648</v>
      </c>
      <c r="C40" s="42" t="s">
        <v>1054</v>
      </c>
      <c r="D40" s="5" t="s">
        <v>475</v>
      </c>
      <c r="E40" s="64" t="s">
        <v>665</v>
      </c>
      <c r="F40" s="64" t="s">
        <v>485</v>
      </c>
      <c r="G40" s="44" t="s">
        <v>471</v>
      </c>
      <c r="H40" s="43">
        <v>0</v>
      </c>
      <c r="I40" s="3" t="str">
        <f t="shared" si="0"/>
        <v>500</v>
      </c>
      <c r="N40" s="33"/>
    </row>
    <row r="41" spans="2:14" hidden="1">
      <c r="B41" s="7" t="s">
        <v>649</v>
      </c>
      <c r="C41" s="42" t="s">
        <v>1055</v>
      </c>
      <c r="D41" s="5" t="s">
        <v>475</v>
      </c>
      <c r="E41" s="64" t="s">
        <v>665</v>
      </c>
      <c r="F41" s="64" t="s">
        <v>485</v>
      </c>
      <c r="G41" s="44" t="s">
        <v>469</v>
      </c>
      <c r="H41" s="43">
        <v>0</v>
      </c>
      <c r="I41" s="3" t="str">
        <f t="shared" si="0"/>
        <v>100</v>
      </c>
      <c r="N41" s="33"/>
    </row>
    <row r="42" spans="2:14" hidden="1">
      <c r="B42" s="7" t="s">
        <v>650</v>
      </c>
      <c r="C42" s="42" t="s">
        <v>1056</v>
      </c>
      <c r="D42" s="5" t="s">
        <v>475</v>
      </c>
      <c r="E42" s="64" t="s">
        <v>665</v>
      </c>
      <c r="F42" s="64" t="s">
        <v>485</v>
      </c>
      <c r="G42" s="44" t="s">
        <v>471</v>
      </c>
      <c r="H42" s="43">
        <v>0</v>
      </c>
      <c r="I42" s="3" t="str">
        <f t="shared" si="0"/>
        <v>500</v>
      </c>
      <c r="N42" s="33"/>
    </row>
    <row r="43" spans="2:14" hidden="1">
      <c r="B43" s="7" t="s">
        <v>651</v>
      </c>
      <c r="C43" s="42" t="s">
        <v>1057</v>
      </c>
      <c r="D43" s="5" t="s">
        <v>475</v>
      </c>
      <c r="E43" s="64" t="s">
        <v>665</v>
      </c>
      <c r="F43" s="64" t="s">
        <v>485</v>
      </c>
      <c r="G43" s="44" t="s">
        <v>469</v>
      </c>
      <c r="H43" s="43">
        <v>0</v>
      </c>
      <c r="I43" s="3" t="str">
        <f t="shared" si="0"/>
        <v>100</v>
      </c>
      <c r="N43" s="33"/>
    </row>
    <row r="44" spans="2:14" hidden="1">
      <c r="B44" s="7" t="s">
        <v>652</v>
      </c>
      <c r="C44" s="42" t="s">
        <v>1058</v>
      </c>
      <c r="D44" s="5" t="s">
        <v>475</v>
      </c>
      <c r="E44" s="64" t="s">
        <v>665</v>
      </c>
      <c r="F44" s="64" t="s">
        <v>485</v>
      </c>
      <c r="G44" s="44" t="s">
        <v>471</v>
      </c>
      <c r="H44" s="43">
        <v>0</v>
      </c>
      <c r="I44" s="3" t="str">
        <f t="shared" si="0"/>
        <v>500</v>
      </c>
      <c r="N44" s="33"/>
    </row>
    <row r="45" spans="2:14">
      <c r="B45" s="7" t="s">
        <v>653</v>
      </c>
      <c r="C45" s="42" t="s">
        <v>1059</v>
      </c>
      <c r="D45" s="5" t="s">
        <v>475</v>
      </c>
      <c r="E45" s="64" t="s">
        <v>665</v>
      </c>
      <c r="F45" s="62" t="s">
        <v>487</v>
      </c>
      <c r="G45" s="44" t="s">
        <v>469</v>
      </c>
      <c r="H45" s="43">
        <v>122</v>
      </c>
      <c r="I45" s="3" t="str">
        <f t="shared" si="0"/>
        <v>100</v>
      </c>
      <c r="N45" s="33"/>
    </row>
    <row r="46" spans="2:14" ht="15" customHeight="1">
      <c r="B46" s="7" t="s">
        <v>654</v>
      </c>
      <c r="C46" s="42" t="s">
        <v>1060</v>
      </c>
      <c r="D46" s="5" t="s">
        <v>475</v>
      </c>
      <c r="E46" s="64" t="s">
        <v>665</v>
      </c>
      <c r="F46" s="62" t="s">
        <v>487</v>
      </c>
      <c r="G46" s="44" t="s">
        <v>471</v>
      </c>
      <c r="H46" s="43">
        <v>12</v>
      </c>
      <c r="I46" s="3" t="str">
        <f t="shared" si="0"/>
        <v>500</v>
      </c>
      <c r="N46" s="33"/>
    </row>
    <row r="47" spans="2:14" ht="15" hidden="1" customHeight="1">
      <c r="B47" s="7" t="s">
        <v>655</v>
      </c>
      <c r="C47" s="42" t="s">
        <v>1061</v>
      </c>
      <c r="D47" s="5" t="s">
        <v>475</v>
      </c>
      <c r="E47" s="64" t="s">
        <v>665</v>
      </c>
      <c r="F47" s="62" t="s">
        <v>487</v>
      </c>
      <c r="G47" s="44" t="s">
        <v>469</v>
      </c>
      <c r="H47" s="43">
        <v>0</v>
      </c>
      <c r="I47" s="3" t="str">
        <f t="shared" si="0"/>
        <v>100</v>
      </c>
      <c r="N47" s="33"/>
    </row>
    <row r="48" spans="2:14" hidden="1">
      <c r="B48" s="7" t="s">
        <v>656</v>
      </c>
      <c r="C48" s="42" t="s">
        <v>1062</v>
      </c>
      <c r="D48" s="5" t="s">
        <v>475</v>
      </c>
      <c r="E48" s="64" t="s">
        <v>665</v>
      </c>
      <c r="F48" s="62" t="s">
        <v>487</v>
      </c>
      <c r="G48" s="44" t="s">
        <v>471</v>
      </c>
      <c r="H48" s="43">
        <v>0</v>
      </c>
      <c r="I48" s="3" t="str">
        <f t="shared" si="0"/>
        <v>500</v>
      </c>
      <c r="N48" s="33"/>
    </row>
    <row r="49" spans="2:14" ht="15" customHeight="1">
      <c r="B49" s="7" t="s">
        <v>657</v>
      </c>
      <c r="C49" s="42" t="s">
        <v>1063</v>
      </c>
      <c r="D49" s="5" t="s">
        <v>475</v>
      </c>
      <c r="E49" s="64" t="s">
        <v>665</v>
      </c>
      <c r="F49" s="62" t="s">
        <v>487</v>
      </c>
      <c r="G49" s="44" t="s">
        <v>469</v>
      </c>
      <c r="H49" s="43">
        <v>41</v>
      </c>
      <c r="I49" s="3" t="str">
        <f t="shared" si="0"/>
        <v>100</v>
      </c>
    </row>
    <row r="50" spans="2:14" ht="15" hidden="1" customHeight="1">
      <c r="B50" s="7" t="s">
        <v>658</v>
      </c>
      <c r="C50" s="42" t="s">
        <v>1064</v>
      </c>
      <c r="D50" s="5" t="s">
        <v>475</v>
      </c>
      <c r="E50" s="64" t="s">
        <v>665</v>
      </c>
      <c r="F50" s="62" t="s">
        <v>487</v>
      </c>
      <c r="G50" s="44" t="s">
        <v>471</v>
      </c>
      <c r="H50" s="43">
        <v>0</v>
      </c>
      <c r="I50" s="3" t="str">
        <f t="shared" si="0"/>
        <v>500</v>
      </c>
      <c r="N50" s="33"/>
    </row>
    <row r="51" spans="2:14">
      <c r="B51" s="7" t="s">
        <v>659</v>
      </c>
      <c r="C51" s="42" t="s">
        <v>1065</v>
      </c>
      <c r="D51" s="5" t="s">
        <v>475</v>
      </c>
      <c r="E51" s="64" t="s">
        <v>665</v>
      </c>
      <c r="F51" s="61" t="s">
        <v>483</v>
      </c>
      <c r="G51" s="44" t="s">
        <v>469</v>
      </c>
      <c r="H51" s="43">
        <v>12</v>
      </c>
      <c r="I51" s="3" t="str">
        <f t="shared" si="0"/>
        <v>100</v>
      </c>
      <c r="N51" s="33"/>
    </row>
    <row r="52" spans="2:14" hidden="1">
      <c r="B52" s="7" t="s">
        <v>660</v>
      </c>
      <c r="C52" s="42" t="s">
        <v>1066</v>
      </c>
      <c r="D52" s="5" t="s">
        <v>475</v>
      </c>
      <c r="E52" s="64" t="s">
        <v>665</v>
      </c>
      <c r="F52" s="61" t="s">
        <v>483</v>
      </c>
      <c r="G52" s="44" t="s">
        <v>471</v>
      </c>
      <c r="H52" s="43">
        <v>0</v>
      </c>
      <c r="I52" s="3" t="str">
        <f t="shared" si="0"/>
        <v>500</v>
      </c>
    </row>
    <row r="53" spans="2:14" ht="15" hidden="1" customHeight="1">
      <c r="B53" s="7" t="s">
        <v>661</v>
      </c>
      <c r="C53" s="42" t="s">
        <v>1067</v>
      </c>
      <c r="D53" s="5" t="s">
        <v>475</v>
      </c>
      <c r="E53" s="64" t="s">
        <v>665</v>
      </c>
      <c r="F53" s="61" t="s">
        <v>483</v>
      </c>
      <c r="G53" s="44" t="s">
        <v>469</v>
      </c>
      <c r="H53" s="43">
        <v>0</v>
      </c>
      <c r="I53" s="3" t="str">
        <f t="shared" si="0"/>
        <v>100</v>
      </c>
      <c r="N53" s="33"/>
    </row>
    <row r="54" spans="2:14" hidden="1">
      <c r="B54" s="7" t="s">
        <v>662</v>
      </c>
      <c r="C54" s="42" t="s">
        <v>1068</v>
      </c>
      <c r="D54" s="5" t="s">
        <v>475</v>
      </c>
      <c r="E54" s="64" t="s">
        <v>665</v>
      </c>
      <c r="F54" s="61" t="s">
        <v>483</v>
      </c>
      <c r="G54" s="44" t="s">
        <v>471</v>
      </c>
      <c r="H54" s="43">
        <v>0</v>
      </c>
      <c r="I54" s="3" t="str">
        <f t="shared" si="0"/>
        <v>500</v>
      </c>
      <c r="N54" s="33"/>
    </row>
    <row r="55" spans="2:14" hidden="1">
      <c r="B55" s="7" t="s">
        <v>663</v>
      </c>
      <c r="C55" s="42" t="s">
        <v>1069</v>
      </c>
      <c r="D55" s="5" t="s">
        <v>475</v>
      </c>
      <c r="E55" s="64" t="s">
        <v>665</v>
      </c>
      <c r="F55" s="61" t="s">
        <v>483</v>
      </c>
      <c r="G55" s="44" t="s">
        <v>469</v>
      </c>
      <c r="H55" s="43">
        <v>0</v>
      </c>
      <c r="I55" s="3" t="str">
        <f t="shared" si="0"/>
        <v>100</v>
      </c>
      <c r="N55" s="33"/>
    </row>
    <row r="56" spans="2:14" ht="15" hidden="1" customHeight="1">
      <c r="B56" s="7" t="s">
        <v>664</v>
      </c>
      <c r="C56" s="42" t="s">
        <v>1070</v>
      </c>
      <c r="D56" s="5" t="s">
        <v>475</v>
      </c>
      <c r="E56" s="64" t="s">
        <v>665</v>
      </c>
      <c r="F56" s="61" t="s">
        <v>483</v>
      </c>
      <c r="G56" s="44" t="s">
        <v>471</v>
      </c>
      <c r="H56" s="43">
        <v>0</v>
      </c>
      <c r="I56" s="3" t="str">
        <f t="shared" si="0"/>
        <v>500</v>
      </c>
      <c r="N56" s="33"/>
    </row>
    <row r="57" spans="2:14" ht="15" customHeight="1">
      <c r="B57" s="54"/>
      <c r="C57" s="54"/>
      <c r="D57" s="55"/>
      <c r="E57" s="56"/>
      <c r="F57" s="56"/>
      <c r="G57" s="56"/>
      <c r="H57" s="55"/>
    </row>
    <row r="58" spans="2:14" ht="15" customHeight="1">
      <c r="B58" s="54"/>
      <c r="C58" s="54"/>
      <c r="D58" s="55"/>
      <c r="E58" s="56"/>
      <c r="F58" s="56"/>
      <c r="G58" s="56"/>
      <c r="H58" s="55"/>
    </row>
    <row r="59" spans="2:14" ht="15" customHeight="1">
      <c r="B59" s="54"/>
      <c r="C59" s="54"/>
      <c r="D59" s="55"/>
      <c r="E59" s="56"/>
      <c r="F59" s="56"/>
      <c r="G59" s="56"/>
      <c r="H59" s="55"/>
    </row>
    <row r="60" spans="2:14" ht="15" customHeight="1">
      <c r="B60" s="54"/>
      <c r="C60" s="54"/>
      <c r="D60" s="55"/>
      <c r="E60" s="56"/>
      <c r="F60" s="56"/>
      <c r="G60" s="56"/>
      <c r="H60" s="55"/>
    </row>
    <row r="61" spans="2:14" ht="15" customHeight="1">
      <c r="B61" s="54"/>
      <c r="C61" s="54"/>
      <c r="D61" s="55"/>
      <c r="E61" s="56"/>
      <c r="F61" s="56"/>
      <c r="G61" s="56"/>
      <c r="H61" s="55"/>
    </row>
    <row r="62" spans="2:14" ht="15" customHeight="1">
      <c r="B62" s="54"/>
      <c r="C62" s="54"/>
      <c r="D62" s="55"/>
      <c r="E62" s="56"/>
      <c r="F62" s="56"/>
      <c r="G62" s="56"/>
      <c r="H62" s="55"/>
    </row>
    <row r="63" spans="2:14" ht="15" customHeight="1">
      <c r="B63" s="54"/>
      <c r="C63" s="54"/>
      <c r="D63" s="55"/>
      <c r="E63" s="56"/>
      <c r="F63" s="56"/>
      <c r="G63" s="56"/>
      <c r="H63" s="55"/>
    </row>
    <row r="64" spans="2:14" ht="15" customHeight="1">
      <c r="B64" s="54"/>
      <c r="C64" s="54"/>
      <c r="D64" s="55"/>
      <c r="E64" s="56"/>
      <c r="F64" s="56"/>
      <c r="G64" s="56"/>
      <c r="H64" s="55"/>
    </row>
    <row r="65" spans="2:8">
      <c r="B65" s="54"/>
      <c r="C65" s="54"/>
      <c r="D65" s="55"/>
      <c r="E65" s="56"/>
      <c r="F65" s="56"/>
      <c r="G65" s="56"/>
      <c r="H65" s="55"/>
    </row>
    <row r="66" spans="2:8" ht="15" customHeight="1">
      <c r="B66" s="54"/>
      <c r="C66" s="54"/>
      <c r="D66" s="55"/>
      <c r="E66" s="56"/>
      <c r="F66" s="56"/>
      <c r="G66" s="56"/>
      <c r="H66" s="55"/>
    </row>
    <row r="67" spans="2:8" ht="15" customHeight="1">
      <c r="B67" s="54"/>
      <c r="C67" s="54"/>
      <c r="D67" s="55"/>
      <c r="E67" s="56"/>
      <c r="F67" s="56"/>
      <c r="G67" s="56"/>
      <c r="H67" s="55"/>
    </row>
    <row r="68" spans="2:8" ht="15" customHeight="1">
      <c r="B68" s="54"/>
      <c r="C68" s="54"/>
      <c r="D68" s="55"/>
      <c r="E68" s="56"/>
      <c r="F68" s="56"/>
      <c r="G68" s="56"/>
      <c r="H68" s="55"/>
    </row>
    <row r="69" spans="2:8" ht="15" customHeight="1">
      <c r="B69" s="54"/>
      <c r="C69" s="54"/>
      <c r="D69" s="55"/>
      <c r="E69" s="56"/>
      <c r="F69" s="56"/>
      <c r="G69" s="56"/>
      <c r="H69" s="55"/>
    </row>
    <row r="70" spans="2:8" ht="15" customHeight="1">
      <c r="B70" s="54"/>
      <c r="C70" s="54"/>
      <c r="D70" s="55"/>
      <c r="E70" s="56"/>
      <c r="F70" s="56"/>
      <c r="G70" s="56"/>
      <c r="H70" s="55"/>
    </row>
    <row r="71" spans="2:8" ht="15" customHeight="1">
      <c r="B71" s="54"/>
      <c r="C71" s="54"/>
      <c r="D71" s="55"/>
      <c r="E71" s="56"/>
      <c r="F71" s="56"/>
      <c r="G71" s="56"/>
      <c r="H71" s="55"/>
    </row>
    <row r="72" spans="2:8">
      <c r="B72" s="54"/>
      <c r="C72" s="54"/>
      <c r="D72" s="55"/>
      <c r="E72" s="56"/>
      <c r="F72" s="56"/>
      <c r="G72" s="56"/>
      <c r="H72" s="55"/>
    </row>
    <row r="73" spans="2:8">
      <c r="B73" s="54"/>
      <c r="C73" s="54"/>
      <c r="D73" s="55"/>
      <c r="E73" s="56"/>
      <c r="F73" s="56"/>
      <c r="G73" s="56"/>
      <c r="H73" s="55"/>
    </row>
    <row r="74" spans="2:8">
      <c r="B74" s="54"/>
      <c r="C74" s="54"/>
      <c r="D74" s="55"/>
      <c r="E74" s="56"/>
      <c r="F74" s="56"/>
      <c r="G74" s="56"/>
      <c r="H74" s="55"/>
    </row>
    <row r="75" spans="2:8" ht="15" customHeight="1">
      <c r="B75" s="54"/>
      <c r="C75" s="54"/>
      <c r="D75" s="55"/>
      <c r="E75" s="56"/>
      <c r="F75" s="56"/>
      <c r="G75" s="56"/>
      <c r="H75" s="55"/>
    </row>
    <row r="76" spans="2:8">
      <c r="B76" s="54"/>
      <c r="C76" s="54"/>
      <c r="D76" s="55"/>
      <c r="E76" s="56"/>
      <c r="F76" s="56"/>
      <c r="G76" s="56"/>
      <c r="H76" s="55"/>
    </row>
    <row r="77" spans="2:8">
      <c r="B77" s="54"/>
      <c r="C77" s="54"/>
      <c r="D77" s="55"/>
      <c r="E77" s="56"/>
      <c r="F77" s="56"/>
      <c r="G77" s="56"/>
      <c r="H77" s="55"/>
    </row>
    <row r="78" spans="2:8" ht="15" customHeight="1">
      <c r="B78" s="54"/>
      <c r="C78" s="54"/>
      <c r="D78" s="55"/>
      <c r="E78" s="56"/>
      <c r="F78" s="56"/>
      <c r="G78" s="56"/>
      <c r="H78" s="55"/>
    </row>
    <row r="79" spans="2:8" ht="15" customHeight="1">
      <c r="B79" s="54"/>
      <c r="C79" s="54"/>
      <c r="D79" s="55"/>
      <c r="E79" s="56"/>
      <c r="F79" s="56"/>
      <c r="G79" s="56"/>
      <c r="H79" s="55"/>
    </row>
    <row r="80" spans="2:8">
      <c r="B80" s="54"/>
      <c r="C80" s="54"/>
      <c r="D80" s="55"/>
      <c r="E80" s="56"/>
      <c r="F80" s="56"/>
      <c r="G80" s="56"/>
      <c r="H80" s="55"/>
    </row>
    <row r="81" spans="2:8" ht="15" customHeight="1">
      <c r="B81" s="54"/>
      <c r="C81" s="54"/>
      <c r="D81" s="55"/>
      <c r="E81" s="56"/>
      <c r="F81" s="56"/>
      <c r="G81" s="56"/>
      <c r="H81" s="55"/>
    </row>
    <row r="82" spans="2:8">
      <c r="B82" s="54"/>
      <c r="C82" s="54"/>
      <c r="D82" s="55"/>
      <c r="E82" s="56"/>
      <c r="F82" s="56"/>
      <c r="G82" s="56"/>
      <c r="H82" s="55"/>
    </row>
    <row r="83" spans="2:8" ht="15" customHeight="1">
      <c r="B83" s="54"/>
      <c r="C83" s="54"/>
      <c r="D83" s="55"/>
      <c r="E83" s="56"/>
      <c r="F83" s="56"/>
      <c r="G83" s="56"/>
      <c r="H83" s="55"/>
    </row>
    <row r="84" spans="2:8" ht="15" customHeight="1">
      <c r="B84" s="54"/>
      <c r="C84" s="54"/>
      <c r="D84" s="55"/>
      <c r="E84" s="56"/>
      <c r="F84" s="56"/>
      <c r="G84" s="56"/>
      <c r="H84" s="55"/>
    </row>
    <row r="85" spans="2:8" ht="15" customHeight="1">
      <c r="B85" s="54"/>
      <c r="C85" s="54"/>
      <c r="D85" s="55"/>
      <c r="E85" s="56"/>
      <c r="F85" s="56"/>
      <c r="G85" s="56"/>
      <c r="H85" s="55"/>
    </row>
    <row r="86" spans="2:8">
      <c r="B86" s="54"/>
      <c r="C86" s="54"/>
      <c r="D86" s="55"/>
      <c r="E86" s="56"/>
      <c r="F86" s="56"/>
      <c r="G86" s="56"/>
      <c r="H86" s="55"/>
    </row>
    <row r="87" spans="2:8" ht="15" customHeight="1">
      <c r="B87" s="54"/>
      <c r="C87" s="54"/>
      <c r="D87" s="55"/>
      <c r="E87" s="56"/>
      <c r="F87" s="56"/>
      <c r="G87" s="56"/>
      <c r="H87" s="55"/>
    </row>
    <row r="88" spans="2:8">
      <c r="B88" s="54"/>
      <c r="C88" s="54"/>
      <c r="D88" s="55"/>
      <c r="E88" s="56"/>
      <c r="F88" s="56"/>
      <c r="G88" s="56"/>
      <c r="H88" s="55"/>
    </row>
    <row r="89" spans="2:8" ht="15" customHeight="1">
      <c r="B89" s="54"/>
      <c r="C89" s="54"/>
      <c r="D89" s="55"/>
      <c r="E89" s="56"/>
      <c r="F89" s="56"/>
      <c r="G89" s="56"/>
      <c r="H89" s="55"/>
    </row>
    <row r="90" spans="2:8" ht="15" customHeight="1">
      <c r="B90" s="54"/>
      <c r="C90" s="54"/>
      <c r="D90" s="55"/>
      <c r="E90" s="56"/>
      <c r="F90" s="56"/>
      <c r="G90" s="56"/>
      <c r="H90" s="55"/>
    </row>
    <row r="91" spans="2:8">
      <c r="B91" s="54"/>
      <c r="C91" s="54"/>
      <c r="D91" s="55"/>
      <c r="E91" s="56"/>
      <c r="F91" s="56"/>
      <c r="G91" s="56"/>
      <c r="H91" s="55"/>
    </row>
    <row r="92" spans="2:8" ht="15" customHeight="1">
      <c r="B92" s="54"/>
      <c r="C92" s="54"/>
      <c r="D92" s="55"/>
      <c r="E92" s="56"/>
      <c r="F92" s="56"/>
      <c r="G92" s="56"/>
      <c r="H92" s="55"/>
    </row>
    <row r="93" spans="2:8" ht="15" customHeight="1">
      <c r="B93" s="54"/>
      <c r="C93" s="54"/>
      <c r="D93" s="55"/>
      <c r="E93" s="56"/>
      <c r="F93" s="56"/>
      <c r="G93" s="56"/>
      <c r="H93" s="55"/>
    </row>
    <row r="94" spans="2:8">
      <c r="B94" s="54"/>
      <c r="C94" s="54"/>
      <c r="D94" s="55"/>
      <c r="E94" s="56"/>
      <c r="F94" s="56"/>
      <c r="G94" s="56"/>
      <c r="H94" s="55"/>
    </row>
    <row r="95" spans="2:8" ht="15" customHeight="1">
      <c r="B95" s="54"/>
      <c r="C95" s="54"/>
      <c r="D95" s="55"/>
      <c r="E95" s="56"/>
      <c r="F95" s="56"/>
      <c r="G95" s="56"/>
      <c r="H95" s="55"/>
    </row>
    <row r="96" spans="2:8" ht="15" customHeight="1">
      <c r="B96" s="54"/>
      <c r="C96" s="54"/>
      <c r="D96" s="55"/>
      <c r="E96" s="56"/>
      <c r="F96" s="56"/>
      <c r="G96" s="56"/>
      <c r="H96" s="55"/>
    </row>
    <row r="97" spans="2:8" ht="15" customHeight="1">
      <c r="B97" s="54"/>
      <c r="C97" s="54"/>
      <c r="D97" s="55"/>
      <c r="E97" s="56"/>
      <c r="F97" s="56"/>
      <c r="G97" s="56"/>
      <c r="H97" s="55"/>
    </row>
    <row r="98" spans="2:8" ht="15" customHeight="1">
      <c r="B98" s="54"/>
      <c r="C98" s="54"/>
      <c r="D98" s="55"/>
      <c r="E98" s="56"/>
      <c r="F98" s="56"/>
      <c r="G98" s="56"/>
      <c r="H98" s="55"/>
    </row>
    <row r="99" spans="2:8" ht="15" customHeight="1">
      <c r="B99" s="54"/>
      <c r="C99" s="54"/>
      <c r="D99" s="55"/>
      <c r="E99" s="56"/>
      <c r="F99" s="56"/>
      <c r="G99" s="56"/>
      <c r="H99" s="55"/>
    </row>
    <row r="100" spans="2:8" ht="15" customHeight="1">
      <c r="B100" s="54"/>
      <c r="C100" s="54"/>
      <c r="D100" s="55"/>
      <c r="E100" s="56"/>
      <c r="F100" s="56"/>
      <c r="G100" s="56"/>
      <c r="H100" s="55"/>
    </row>
    <row r="101" spans="2:8" ht="15" customHeight="1">
      <c r="B101" s="54"/>
      <c r="C101" s="54"/>
      <c r="D101" s="55"/>
      <c r="E101" s="56"/>
      <c r="F101" s="56"/>
      <c r="G101" s="56"/>
      <c r="H101" s="55"/>
    </row>
    <row r="102" spans="2:8" ht="15" customHeight="1">
      <c r="B102" s="54"/>
      <c r="C102" s="54"/>
      <c r="D102" s="55"/>
      <c r="E102" s="56"/>
      <c r="F102" s="56"/>
      <c r="G102" s="56"/>
      <c r="H102" s="55"/>
    </row>
    <row r="103" spans="2:8" ht="15" customHeight="1">
      <c r="B103" s="54"/>
      <c r="C103" s="54"/>
      <c r="D103" s="55"/>
      <c r="E103" s="56"/>
      <c r="F103" s="56"/>
      <c r="G103" s="56"/>
      <c r="H103" s="55"/>
    </row>
    <row r="104" spans="2:8" ht="15" customHeight="1">
      <c r="B104" s="54"/>
      <c r="C104" s="54"/>
      <c r="D104" s="55"/>
      <c r="E104" s="56"/>
      <c r="F104" s="56"/>
      <c r="G104" s="56"/>
      <c r="H104" s="55"/>
    </row>
    <row r="105" spans="2:8" ht="15" customHeight="1">
      <c r="B105" s="54"/>
      <c r="C105" s="54"/>
      <c r="D105" s="55"/>
      <c r="E105" s="56"/>
      <c r="F105" s="56"/>
      <c r="G105" s="56"/>
      <c r="H105" s="55"/>
    </row>
    <row r="106" spans="2:8" ht="15" customHeight="1">
      <c r="B106" s="54"/>
      <c r="C106" s="54"/>
      <c r="D106" s="55"/>
      <c r="E106" s="56"/>
      <c r="F106" s="56"/>
      <c r="G106" s="56"/>
      <c r="H106" s="55"/>
    </row>
    <row r="107" spans="2:8">
      <c r="B107" s="54"/>
      <c r="C107" s="54"/>
      <c r="D107" s="55"/>
      <c r="E107" s="56"/>
      <c r="F107" s="56"/>
      <c r="G107" s="56"/>
      <c r="H107" s="55"/>
    </row>
    <row r="108" spans="2:8" ht="15" customHeight="1">
      <c r="B108" s="54"/>
      <c r="C108" s="54"/>
      <c r="D108" s="55"/>
      <c r="E108" s="56"/>
      <c r="F108" s="56"/>
      <c r="G108" s="56"/>
      <c r="H108" s="55"/>
    </row>
    <row r="109" spans="2:8">
      <c r="B109" s="54"/>
      <c r="C109" s="54"/>
      <c r="D109" s="55"/>
      <c r="E109" s="56"/>
      <c r="F109" s="56"/>
      <c r="G109" s="56"/>
      <c r="H109" s="55"/>
    </row>
    <row r="110" spans="2:8" ht="15" customHeight="1">
      <c r="B110" s="54"/>
      <c r="C110" s="54"/>
      <c r="D110" s="55"/>
      <c r="E110" s="56"/>
      <c r="F110" s="56"/>
      <c r="G110" s="56"/>
      <c r="H110" s="55"/>
    </row>
    <row r="111" spans="2:8" ht="15" customHeight="1">
      <c r="B111" s="54"/>
      <c r="C111" s="54"/>
      <c r="D111" s="55"/>
      <c r="E111" s="56"/>
      <c r="F111" s="56"/>
      <c r="G111" s="56"/>
      <c r="H111" s="55"/>
    </row>
    <row r="112" spans="2:8" ht="15" customHeight="1">
      <c r="B112" s="54"/>
      <c r="C112" s="54"/>
      <c r="D112" s="55"/>
      <c r="E112" s="56"/>
      <c r="F112" s="56"/>
      <c r="G112" s="56"/>
      <c r="H112" s="55"/>
    </row>
    <row r="113" spans="2:8" ht="15" customHeight="1">
      <c r="B113" s="54"/>
      <c r="C113" s="54"/>
      <c r="D113" s="55"/>
      <c r="E113" s="56"/>
      <c r="F113" s="56"/>
      <c r="G113" s="56"/>
      <c r="H113" s="55"/>
    </row>
    <row r="114" spans="2:8" ht="15" customHeight="1">
      <c r="B114" s="54"/>
      <c r="C114" s="54"/>
      <c r="D114" s="55"/>
      <c r="E114" s="56"/>
      <c r="F114" s="56"/>
      <c r="G114" s="56"/>
      <c r="H114" s="55"/>
    </row>
    <row r="115" spans="2:8" ht="15" customHeight="1">
      <c r="B115" s="54"/>
      <c r="C115" s="54"/>
      <c r="D115" s="55"/>
      <c r="E115" s="56"/>
      <c r="F115" s="56"/>
      <c r="G115" s="56"/>
      <c r="H115" s="55"/>
    </row>
    <row r="116" spans="2:8">
      <c r="B116" s="54"/>
      <c r="C116" s="54"/>
      <c r="D116" s="55"/>
      <c r="E116" s="56"/>
      <c r="F116" s="56"/>
      <c r="G116" s="56"/>
      <c r="H116" s="55"/>
    </row>
    <row r="117" spans="2:8" ht="15" customHeight="1">
      <c r="B117" s="54"/>
      <c r="C117" s="54"/>
      <c r="D117" s="55"/>
      <c r="E117" s="56"/>
      <c r="F117" s="56"/>
      <c r="G117" s="56"/>
      <c r="H117" s="55"/>
    </row>
    <row r="118" spans="2:8">
      <c r="B118" s="54"/>
      <c r="C118" s="54"/>
      <c r="D118" s="55"/>
      <c r="E118" s="56"/>
      <c r="F118" s="56"/>
      <c r="G118" s="56"/>
      <c r="H118" s="55"/>
    </row>
    <row r="119" spans="2:8" ht="15" customHeight="1">
      <c r="B119" s="54"/>
      <c r="C119" s="54"/>
      <c r="D119" s="55"/>
      <c r="E119" s="56"/>
      <c r="F119" s="56"/>
      <c r="G119" s="56"/>
      <c r="H119" s="55"/>
    </row>
    <row r="120" spans="2:8" ht="15" customHeight="1">
      <c r="B120" s="54"/>
      <c r="C120" s="54"/>
      <c r="D120" s="55"/>
      <c r="E120" s="56"/>
      <c r="F120" s="56"/>
      <c r="G120" s="56"/>
      <c r="H120" s="55"/>
    </row>
    <row r="121" spans="2:8" ht="15" customHeight="1">
      <c r="B121" s="54"/>
      <c r="C121" s="54"/>
      <c r="D121" s="55"/>
      <c r="E121" s="56"/>
      <c r="F121" s="56"/>
      <c r="G121" s="56"/>
      <c r="H121" s="55"/>
    </row>
    <row r="122" spans="2:8" ht="15" customHeight="1">
      <c r="B122" s="54"/>
      <c r="C122" s="54"/>
      <c r="D122" s="55"/>
      <c r="E122" s="56"/>
      <c r="F122" s="56"/>
      <c r="G122" s="56"/>
      <c r="H122" s="55"/>
    </row>
    <row r="123" spans="2:8" ht="15" customHeight="1">
      <c r="B123" s="54"/>
      <c r="C123" s="54"/>
      <c r="D123" s="55"/>
      <c r="E123" s="56"/>
      <c r="F123" s="56"/>
      <c r="G123" s="56"/>
      <c r="H123" s="55"/>
    </row>
    <row r="124" spans="2:8" ht="15" customHeight="1">
      <c r="B124" s="54"/>
      <c r="C124" s="54"/>
      <c r="D124" s="55"/>
      <c r="E124" s="56"/>
      <c r="F124" s="56"/>
      <c r="G124" s="56"/>
      <c r="H124" s="55"/>
    </row>
    <row r="125" spans="2:8" ht="15" customHeight="1">
      <c r="B125" s="54"/>
      <c r="C125" s="54"/>
      <c r="D125" s="55"/>
      <c r="E125" s="56"/>
      <c r="F125" s="56"/>
      <c r="G125" s="56"/>
      <c r="H125" s="55"/>
    </row>
    <row r="126" spans="2:8" ht="15" customHeight="1">
      <c r="B126" s="54"/>
      <c r="C126" s="54"/>
      <c r="D126" s="55"/>
      <c r="E126" s="56"/>
      <c r="F126" s="56"/>
      <c r="G126" s="56"/>
      <c r="H126" s="55"/>
    </row>
    <row r="127" spans="2:8" ht="15" customHeight="1">
      <c r="B127" s="54"/>
      <c r="C127" s="54"/>
      <c r="D127" s="55"/>
      <c r="E127" s="56"/>
      <c r="F127" s="56"/>
      <c r="G127" s="56"/>
      <c r="H127" s="55"/>
    </row>
    <row r="128" spans="2:8" ht="15" customHeight="1">
      <c r="B128" s="54"/>
      <c r="C128" s="54"/>
      <c r="D128" s="55"/>
      <c r="E128" s="56"/>
      <c r="F128" s="56"/>
      <c r="G128" s="56"/>
      <c r="H128" s="55"/>
    </row>
    <row r="129" spans="2:8" ht="15" customHeight="1">
      <c r="B129" s="54"/>
      <c r="C129" s="54"/>
      <c r="D129" s="55"/>
      <c r="E129" s="56"/>
      <c r="F129" s="56"/>
      <c r="G129" s="56"/>
      <c r="H129" s="55"/>
    </row>
    <row r="130" spans="2:8" ht="15" customHeight="1">
      <c r="B130" s="54"/>
      <c r="C130" s="54"/>
      <c r="D130" s="55"/>
      <c r="E130" s="56"/>
      <c r="F130" s="56"/>
      <c r="G130" s="56"/>
      <c r="H130" s="55"/>
    </row>
    <row r="131" spans="2:8" ht="15" customHeight="1">
      <c r="B131" s="54"/>
      <c r="C131" s="54"/>
      <c r="D131" s="55"/>
      <c r="E131" s="56"/>
      <c r="F131" s="56"/>
      <c r="G131" s="56"/>
      <c r="H131" s="55"/>
    </row>
    <row r="132" spans="2:8" ht="15" customHeight="1">
      <c r="B132" s="54"/>
      <c r="C132" s="54"/>
      <c r="D132" s="55"/>
      <c r="E132" s="56"/>
      <c r="F132" s="56"/>
      <c r="G132" s="56"/>
      <c r="H132" s="55"/>
    </row>
    <row r="133" spans="2:8" ht="15" customHeight="1">
      <c r="B133" s="54"/>
      <c r="C133" s="54"/>
      <c r="D133" s="55"/>
      <c r="E133" s="56"/>
      <c r="F133" s="56"/>
      <c r="G133" s="57"/>
      <c r="H133" s="55"/>
    </row>
    <row r="134" spans="2:8" ht="15" customHeight="1">
      <c r="B134" s="54"/>
      <c r="C134" s="54"/>
      <c r="D134" s="55"/>
      <c r="E134" s="56"/>
      <c r="F134" s="56"/>
      <c r="G134" s="56"/>
      <c r="H134" s="55"/>
    </row>
    <row r="135" spans="2:8" ht="15" customHeight="1">
      <c r="B135" s="54"/>
      <c r="C135" s="54"/>
      <c r="D135" s="55"/>
      <c r="E135" s="56"/>
      <c r="F135" s="56"/>
      <c r="G135" s="57"/>
      <c r="H135" s="55"/>
    </row>
    <row r="136" spans="2:8" ht="15" customHeight="1">
      <c r="B136" s="54"/>
      <c r="C136" s="54"/>
      <c r="D136" s="55"/>
      <c r="E136" s="56"/>
      <c r="F136" s="56"/>
      <c r="G136" s="56"/>
      <c r="H136" s="55"/>
    </row>
    <row r="137" spans="2:8" ht="15" customHeight="1">
      <c r="B137" s="54"/>
      <c r="C137" s="54"/>
      <c r="D137" s="55"/>
      <c r="E137" s="56"/>
      <c r="F137" s="56"/>
      <c r="G137" s="56"/>
      <c r="H137" s="55"/>
    </row>
    <row r="138" spans="2:8" ht="15" customHeight="1">
      <c r="B138" s="54"/>
      <c r="C138" s="54"/>
      <c r="D138" s="55"/>
      <c r="E138" s="56"/>
      <c r="F138" s="56"/>
      <c r="G138" s="56"/>
      <c r="H138" s="55"/>
    </row>
    <row r="139" spans="2:8" ht="15" customHeight="1">
      <c r="B139" s="54"/>
      <c r="C139" s="54"/>
      <c r="D139" s="55"/>
      <c r="E139" s="56"/>
      <c r="F139" s="56"/>
      <c r="G139" s="56"/>
      <c r="H139" s="55"/>
    </row>
    <row r="140" spans="2:8" ht="15" customHeight="1">
      <c r="B140" s="54"/>
      <c r="C140" s="54"/>
      <c r="D140" s="55"/>
      <c r="E140" s="56"/>
      <c r="F140" s="56"/>
      <c r="G140" s="56"/>
      <c r="H140" s="55"/>
    </row>
    <row r="141" spans="2:8" ht="15" customHeight="1">
      <c r="B141" s="54"/>
      <c r="C141" s="54"/>
      <c r="D141" s="55"/>
      <c r="E141" s="56"/>
      <c r="F141" s="56"/>
      <c r="G141" s="56"/>
      <c r="H141" s="55"/>
    </row>
    <row r="142" spans="2:8" ht="15" customHeight="1">
      <c r="B142" s="54"/>
      <c r="C142" s="54"/>
      <c r="D142" s="55"/>
      <c r="E142" s="56"/>
      <c r="F142" s="56"/>
      <c r="G142" s="56"/>
      <c r="H142" s="55"/>
    </row>
    <row r="143" spans="2:8" ht="15" customHeight="1">
      <c r="B143" s="54"/>
      <c r="C143" s="54"/>
      <c r="D143" s="55"/>
      <c r="E143" s="56"/>
      <c r="F143" s="56"/>
      <c r="G143" s="56"/>
      <c r="H143" s="55"/>
    </row>
    <row r="144" spans="2:8" ht="15" customHeight="1">
      <c r="B144" s="54"/>
      <c r="C144" s="54"/>
      <c r="D144" s="55"/>
      <c r="E144" s="56"/>
      <c r="F144" s="56"/>
      <c r="G144" s="56"/>
      <c r="H144" s="55"/>
    </row>
    <row r="145" spans="2:8" ht="15" customHeight="1">
      <c r="B145" s="58"/>
      <c r="C145" s="58"/>
      <c r="D145" s="59"/>
      <c r="E145" s="60"/>
      <c r="F145" s="60"/>
      <c r="G145" s="60"/>
      <c r="H145" s="55"/>
    </row>
    <row r="146" spans="2:8" ht="15" customHeight="1">
      <c r="B146" s="54"/>
      <c r="C146" s="54"/>
      <c r="D146" s="55"/>
      <c r="E146" s="56"/>
      <c r="F146" s="56"/>
      <c r="G146" s="56"/>
      <c r="H146" s="55"/>
    </row>
    <row r="147" spans="2:8" ht="15" customHeight="1">
      <c r="B147" s="54"/>
      <c r="C147" s="54"/>
      <c r="D147" s="55"/>
      <c r="E147" s="56"/>
      <c r="F147" s="56"/>
      <c r="G147" s="56"/>
      <c r="H147" s="55"/>
    </row>
    <row r="148" spans="2:8" ht="15" customHeight="1">
      <c r="B148" s="54"/>
      <c r="C148" s="54"/>
      <c r="D148" s="55"/>
      <c r="E148" s="56"/>
      <c r="F148" s="56"/>
      <c r="G148" s="56"/>
      <c r="H148" s="55"/>
    </row>
    <row r="149" spans="2:8" ht="15" customHeight="1">
      <c r="B149" s="54"/>
      <c r="C149" s="54"/>
      <c r="D149" s="55"/>
      <c r="E149" s="56"/>
      <c r="F149" s="56"/>
      <c r="G149" s="56"/>
      <c r="H149" s="55"/>
    </row>
    <row r="150" spans="2:8" ht="15" customHeight="1">
      <c r="B150" s="54"/>
      <c r="C150" s="54"/>
      <c r="D150" s="55"/>
      <c r="E150" s="56"/>
      <c r="F150" s="56"/>
      <c r="G150" s="56"/>
      <c r="H150" s="55"/>
    </row>
    <row r="151" spans="2:8" ht="15" customHeight="1">
      <c r="B151" s="54"/>
      <c r="C151" s="54"/>
      <c r="D151" s="55"/>
      <c r="E151" s="56"/>
      <c r="F151" s="56"/>
      <c r="G151" s="56"/>
      <c r="H151" s="55"/>
    </row>
    <row r="152" spans="2:8" ht="15" customHeight="1">
      <c r="B152" s="54"/>
      <c r="C152" s="54"/>
      <c r="D152" s="55"/>
      <c r="E152" s="56"/>
      <c r="F152" s="56"/>
      <c r="G152" s="56"/>
      <c r="H152" s="55"/>
    </row>
    <row r="153" spans="2:8" ht="15" customHeight="1">
      <c r="B153" s="54"/>
      <c r="C153" s="54"/>
      <c r="D153" s="55"/>
      <c r="E153" s="56"/>
      <c r="F153" s="56"/>
      <c r="G153" s="56"/>
      <c r="H153" s="55"/>
    </row>
    <row r="154" spans="2:8" ht="15" customHeight="1">
      <c r="B154" s="54"/>
      <c r="C154" s="54"/>
      <c r="D154" s="55"/>
      <c r="E154" s="56"/>
      <c r="F154" s="56"/>
      <c r="G154" s="56"/>
      <c r="H154" s="55"/>
    </row>
    <row r="155" spans="2:8" ht="15" customHeight="1">
      <c r="B155" s="54"/>
      <c r="C155" s="54"/>
      <c r="D155" s="55"/>
      <c r="E155" s="56"/>
      <c r="F155" s="56"/>
      <c r="G155" s="56"/>
      <c r="H155" s="55"/>
    </row>
    <row r="156" spans="2:8" ht="15" customHeight="1">
      <c r="B156" s="54"/>
      <c r="C156" s="54"/>
      <c r="D156" s="55"/>
      <c r="E156" s="56"/>
      <c r="F156" s="56"/>
      <c r="G156" s="56"/>
      <c r="H156" s="55"/>
    </row>
    <row r="157" spans="2:8" ht="15" customHeight="1">
      <c r="B157" s="54"/>
      <c r="C157" s="54"/>
      <c r="D157" s="55"/>
      <c r="E157" s="56"/>
      <c r="F157" s="56"/>
      <c r="G157" s="56"/>
      <c r="H157" s="55"/>
    </row>
    <row r="158" spans="2:8" ht="15" customHeight="1">
      <c r="B158" s="54"/>
      <c r="C158" s="54"/>
      <c r="D158" s="55"/>
      <c r="E158" s="56"/>
      <c r="F158" s="56"/>
      <c r="G158" s="56"/>
      <c r="H158" s="55"/>
    </row>
    <row r="159" spans="2:8" ht="15" customHeight="1">
      <c r="B159" s="54"/>
      <c r="C159" s="54"/>
      <c r="D159" s="55"/>
      <c r="E159" s="56"/>
      <c r="F159" s="56"/>
      <c r="G159" s="56"/>
      <c r="H159" s="55"/>
    </row>
    <row r="160" spans="2:8" ht="15" customHeight="1">
      <c r="B160" s="54"/>
      <c r="C160" s="54"/>
      <c r="D160" s="55"/>
      <c r="E160" s="56"/>
      <c r="F160" s="56"/>
      <c r="G160" s="56"/>
      <c r="H160" s="55"/>
    </row>
    <row r="161" spans="2:8" ht="15" customHeight="1">
      <c r="B161" s="54"/>
      <c r="C161" s="54"/>
      <c r="D161" s="55"/>
      <c r="E161" s="56"/>
      <c r="F161" s="56"/>
      <c r="G161" s="56"/>
      <c r="H161" s="55"/>
    </row>
    <row r="162" spans="2:8" ht="15" customHeight="1">
      <c r="B162" s="54"/>
      <c r="C162" s="54"/>
      <c r="D162" s="55"/>
      <c r="E162" s="56"/>
      <c r="F162" s="56"/>
      <c r="G162" s="56"/>
      <c r="H162" s="55"/>
    </row>
    <row r="163" spans="2:8" ht="15" customHeight="1">
      <c r="B163" s="54"/>
      <c r="C163" s="54"/>
      <c r="D163" s="55"/>
      <c r="E163" s="56"/>
      <c r="F163" s="56"/>
      <c r="G163" s="56"/>
      <c r="H163" s="55"/>
    </row>
    <row r="164" spans="2:8" ht="15" customHeight="1">
      <c r="B164" s="54"/>
      <c r="C164" s="54"/>
      <c r="D164" s="55"/>
      <c r="E164" s="56"/>
      <c r="F164" s="56"/>
      <c r="G164" s="56"/>
      <c r="H164" s="55"/>
    </row>
    <row r="165" spans="2:8" ht="15" customHeight="1">
      <c r="B165" s="54"/>
      <c r="C165" s="54"/>
      <c r="D165" s="55"/>
      <c r="E165" s="56"/>
      <c r="F165" s="56"/>
      <c r="G165" s="56"/>
      <c r="H165" s="55"/>
    </row>
    <row r="166" spans="2:8" ht="15" customHeight="1">
      <c r="B166" s="54"/>
      <c r="C166" s="54"/>
      <c r="D166" s="55"/>
      <c r="E166" s="56"/>
      <c r="F166" s="56"/>
      <c r="G166" s="56"/>
      <c r="H166" s="55"/>
    </row>
    <row r="167" spans="2:8" ht="15" customHeight="1">
      <c r="B167" s="54"/>
      <c r="C167" s="54"/>
      <c r="D167" s="55"/>
      <c r="E167" s="56"/>
      <c r="F167" s="56"/>
      <c r="G167" s="56"/>
      <c r="H167" s="55"/>
    </row>
    <row r="168" spans="2:8" ht="15" customHeight="1">
      <c r="B168" s="54"/>
      <c r="C168" s="54"/>
      <c r="D168" s="55"/>
      <c r="E168" s="56"/>
      <c r="F168" s="56"/>
      <c r="G168" s="56"/>
      <c r="H168" s="55"/>
    </row>
    <row r="169" spans="2:8" ht="15" customHeight="1">
      <c r="B169" s="58"/>
      <c r="C169" s="58"/>
      <c r="D169" s="59"/>
      <c r="E169" s="60"/>
      <c r="F169" s="60"/>
      <c r="G169" s="60"/>
      <c r="H169" s="55"/>
    </row>
    <row r="170" spans="2:8" ht="15" customHeight="1">
      <c r="B170" s="58"/>
      <c r="C170" s="58"/>
      <c r="D170" s="59"/>
      <c r="E170" s="60"/>
      <c r="F170" s="60"/>
      <c r="G170" s="60"/>
      <c r="H170" s="55"/>
    </row>
    <row r="171" spans="2:8" ht="15" customHeight="1">
      <c r="B171" s="54"/>
      <c r="C171" s="54"/>
      <c r="D171" s="55"/>
      <c r="E171" s="56"/>
      <c r="F171" s="56"/>
      <c r="G171" s="56"/>
      <c r="H171" s="55"/>
    </row>
    <row r="172" spans="2:8" ht="15" customHeight="1">
      <c r="B172" s="54"/>
      <c r="C172" s="54"/>
      <c r="D172" s="55"/>
      <c r="E172" s="56"/>
      <c r="F172" s="56"/>
      <c r="G172" s="56"/>
      <c r="H172" s="55"/>
    </row>
    <row r="173" spans="2:8" ht="15" customHeight="1">
      <c r="B173" s="54"/>
      <c r="C173" s="54"/>
      <c r="D173" s="55"/>
      <c r="E173" s="56"/>
      <c r="F173" s="56"/>
      <c r="G173" s="56"/>
      <c r="H173" s="55"/>
    </row>
    <row r="174" spans="2:8" ht="15" customHeight="1">
      <c r="B174" s="54"/>
      <c r="C174" s="54"/>
      <c r="D174" s="55"/>
      <c r="E174" s="56"/>
      <c r="F174" s="56"/>
      <c r="G174" s="56"/>
      <c r="H174" s="55"/>
    </row>
    <row r="175" spans="2:8" ht="15" customHeight="1">
      <c r="B175" s="54"/>
      <c r="C175" s="54"/>
      <c r="D175" s="55"/>
      <c r="E175" s="56"/>
      <c r="F175" s="56"/>
      <c r="G175" s="56"/>
      <c r="H175" s="55"/>
    </row>
    <row r="176" spans="2:8" ht="15" customHeight="1">
      <c r="B176" s="54"/>
      <c r="C176" s="54"/>
      <c r="D176" s="55"/>
      <c r="E176" s="56"/>
      <c r="F176" s="56"/>
      <c r="G176" s="56"/>
      <c r="H176" s="55"/>
    </row>
    <row r="177" spans="2:8" ht="15" customHeight="1">
      <c r="B177" s="54"/>
      <c r="C177" s="54"/>
      <c r="D177" s="55"/>
      <c r="E177" s="56"/>
      <c r="F177" s="56"/>
      <c r="G177" s="56"/>
      <c r="H177" s="55"/>
    </row>
    <row r="178" spans="2:8" ht="15" customHeight="1">
      <c r="B178" s="54"/>
      <c r="C178" s="54"/>
      <c r="D178" s="55"/>
      <c r="E178" s="56"/>
      <c r="F178" s="56"/>
      <c r="G178" s="56"/>
      <c r="H178" s="55"/>
    </row>
    <row r="179" spans="2:8" ht="15" customHeight="1">
      <c r="B179" s="58"/>
      <c r="C179" s="58"/>
      <c r="D179" s="59"/>
      <c r="E179" s="60"/>
      <c r="F179" s="60"/>
      <c r="G179" s="60"/>
      <c r="H179" s="55"/>
    </row>
    <row r="180" spans="2:8" ht="15" customHeight="1">
      <c r="B180" s="54"/>
      <c r="C180" s="54"/>
      <c r="D180" s="55"/>
      <c r="E180" s="56"/>
      <c r="F180" s="56"/>
      <c r="G180" s="56"/>
      <c r="H180" s="55"/>
    </row>
    <row r="181" spans="2:8" ht="15" customHeight="1">
      <c r="B181" s="54"/>
      <c r="C181" s="54"/>
      <c r="D181" s="55"/>
      <c r="E181" s="56"/>
      <c r="F181" s="56"/>
      <c r="G181" s="56"/>
      <c r="H181" s="55"/>
    </row>
    <row r="182" spans="2:8" ht="15" customHeight="1">
      <c r="B182" s="54"/>
      <c r="C182" s="54"/>
      <c r="D182" s="55"/>
      <c r="E182" s="56"/>
      <c r="F182" s="56"/>
      <c r="G182" s="56"/>
      <c r="H182" s="55"/>
    </row>
    <row r="183" spans="2:8" ht="15" customHeight="1">
      <c r="B183" s="54"/>
      <c r="C183" s="54"/>
      <c r="D183" s="55"/>
      <c r="E183" s="56"/>
      <c r="F183" s="56"/>
      <c r="G183" s="56"/>
      <c r="H183" s="55"/>
    </row>
    <row r="184" spans="2:8" ht="15" customHeight="1">
      <c r="B184" s="54"/>
      <c r="C184" s="54"/>
      <c r="D184" s="55"/>
      <c r="E184" s="56"/>
      <c r="F184" s="56"/>
      <c r="G184" s="56"/>
      <c r="H184" s="55"/>
    </row>
    <row r="185" spans="2:8" ht="15" customHeight="1">
      <c r="B185" s="54"/>
      <c r="C185" s="54"/>
      <c r="D185" s="55"/>
      <c r="E185" s="56"/>
      <c r="F185" s="56"/>
      <c r="G185" s="56"/>
      <c r="H185" s="55"/>
    </row>
    <row r="186" spans="2:8" ht="15" customHeight="1">
      <c r="B186" s="54"/>
      <c r="C186" s="54"/>
      <c r="D186" s="55"/>
      <c r="E186" s="56"/>
      <c r="F186" s="56"/>
      <c r="G186" s="56"/>
      <c r="H186" s="55"/>
    </row>
    <row r="187" spans="2:8" ht="15" customHeight="1">
      <c r="B187" s="54"/>
      <c r="C187" s="54"/>
      <c r="D187" s="55"/>
      <c r="E187" s="56"/>
      <c r="F187" s="56"/>
      <c r="G187" s="56"/>
      <c r="H187" s="55"/>
    </row>
    <row r="188" spans="2:8" ht="15" customHeight="1">
      <c r="B188" s="54"/>
      <c r="C188" s="54"/>
      <c r="D188" s="55"/>
      <c r="E188" s="56"/>
      <c r="F188" s="56"/>
      <c r="G188" s="56"/>
      <c r="H188" s="55"/>
    </row>
    <row r="189" spans="2:8" ht="15" customHeight="1">
      <c r="B189" s="54"/>
      <c r="C189" s="54"/>
      <c r="D189" s="55"/>
      <c r="E189" s="56"/>
      <c r="F189" s="56"/>
      <c r="G189" s="56"/>
      <c r="H189" s="55"/>
    </row>
  </sheetData>
  <autoFilter ref="B2:H56" xr:uid="{BECF41E8-4C24-4E1E-B2BF-B8F58732E733}">
    <filterColumn colId="6">
      <filters>
        <filter val="108"/>
        <filter val="12"/>
        <filter val="122"/>
        <filter val="15"/>
        <filter val="165"/>
        <filter val="177"/>
        <filter val="19"/>
        <filter val="30"/>
        <filter val="40"/>
        <filter val="41"/>
        <filter val="52"/>
        <filter val="60"/>
        <filter val="745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2D60-3D41-4BAC-AD45-700E6C82E0E6}">
  <sheetPr filterMode="1"/>
  <dimension ref="A2:G188"/>
  <sheetViews>
    <sheetView showGridLines="0" workbookViewId="0">
      <pane ySplit="2" topLeftCell="A3" activePane="bottomLeft" state="frozen"/>
      <selection activeCell="C80" sqref="C80"/>
      <selection pane="bottomLeft" activeCell="A83" sqref="A83"/>
    </sheetView>
  </sheetViews>
  <sheetFormatPr defaultColWidth="12.1796875" defaultRowHeight="14.5"/>
  <cols>
    <col min="1" max="1" width="12.1796875" style="3"/>
    <col min="2" max="2" width="29.26953125" style="3" customWidth="1"/>
    <col min="3" max="3" width="12.1796875" style="9"/>
    <col min="4" max="6" width="12.1796875" style="3"/>
    <col min="7" max="7" width="14.7265625" style="3" customWidth="1"/>
    <col min="8" max="16384" width="12.1796875" style="3"/>
  </cols>
  <sheetData>
    <row r="2" spans="1:7">
      <c r="A2" s="78" t="s">
        <v>220</v>
      </c>
      <c r="B2" s="78" t="s">
        <v>221</v>
      </c>
      <c r="C2" s="79" t="s">
        <v>525</v>
      </c>
      <c r="D2" s="80" t="s">
        <v>524</v>
      </c>
      <c r="E2" s="80" t="s">
        <v>523</v>
      </c>
      <c r="F2" s="80" t="s">
        <v>522</v>
      </c>
      <c r="G2" s="80" t="s">
        <v>1014</v>
      </c>
    </row>
    <row r="3" spans="1:7" ht="15" customHeight="1">
      <c r="A3" s="78" t="s">
        <v>725</v>
      </c>
      <c r="B3" s="78" t="s">
        <v>726</v>
      </c>
      <c r="C3" s="5" t="s">
        <v>466</v>
      </c>
      <c r="D3" s="4" t="s">
        <v>1013</v>
      </c>
      <c r="E3" s="80" t="s">
        <v>485</v>
      </c>
      <c r="F3" s="80" t="s">
        <v>469</v>
      </c>
      <c r="G3" s="80">
        <v>660</v>
      </c>
    </row>
    <row r="4" spans="1:7" ht="15" hidden="1" customHeight="1">
      <c r="A4" s="78" t="s">
        <v>727</v>
      </c>
      <c r="B4" s="78" t="s">
        <v>728</v>
      </c>
      <c r="C4" s="5" t="s">
        <v>466</v>
      </c>
      <c r="D4" s="4" t="s">
        <v>1013</v>
      </c>
      <c r="E4" s="4" t="s">
        <v>485</v>
      </c>
      <c r="F4" s="80" t="s">
        <v>470</v>
      </c>
      <c r="G4" s="80">
        <v>0</v>
      </c>
    </row>
    <row r="5" spans="1:7">
      <c r="A5" s="78" t="s">
        <v>729</v>
      </c>
      <c r="B5" s="78" t="s">
        <v>730</v>
      </c>
      <c r="C5" s="5" t="s">
        <v>466</v>
      </c>
      <c r="D5" s="4" t="s">
        <v>1013</v>
      </c>
      <c r="E5" s="4" t="s">
        <v>485</v>
      </c>
      <c r="F5" s="80" t="s">
        <v>471</v>
      </c>
      <c r="G5" s="80">
        <v>235</v>
      </c>
    </row>
    <row r="6" spans="1:7" ht="15" customHeight="1">
      <c r="A6" s="78" t="s">
        <v>731</v>
      </c>
      <c r="B6" s="78" t="s">
        <v>732</v>
      </c>
      <c r="C6" s="5" t="s">
        <v>466</v>
      </c>
      <c r="D6" s="4" t="s">
        <v>1013</v>
      </c>
      <c r="E6" s="4" t="s">
        <v>485</v>
      </c>
      <c r="F6" s="80" t="s">
        <v>1016</v>
      </c>
      <c r="G6" s="80" t="s">
        <v>1015</v>
      </c>
    </row>
    <row r="7" spans="1:7" ht="15" customHeight="1">
      <c r="A7" s="78" t="s">
        <v>733</v>
      </c>
      <c r="B7" s="78" t="s">
        <v>734</v>
      </c>
      <c r="C7" s="5" t="s">
        <v>466</v>
      </c>
      <c r="D7" s="4" t="s">
        <v>1013</v>
      </c>
      <c r="E7" s="80" t="s">
        <v>487</v>
      </c>
      <c r="F7" s="80" t="s">
        <v>469</v>
      </c>
      <c r="G7" s="80">
        <v>6</v>
      </c>
    </row>
    <row r="8" spans="1:7" ht="15" customHeight="1">
      <c r="A8" s="78" t="s">
        <v>735</v>
      </c>
      <c r="B8" s="78" t="s">
        <v>736</v>
      </c>
      <c r="C8" s="5" t="s">
        <v>466</v>
      </c>
      <c r="D8" s="4" t="s">
        <v>1013</v>
      </c>
      <c r="E8" s="80" t="s">
        <v>487</v>
      </c>
      <c r="F8" s="80" t="s">
        <v>470</v>
      </c>
      <c r="G8" s="80">
        <v>2.0000000000000018</v>
      </c>
    </row>
    <row r="9" spans="1:7" hidden="1">
      <c r="A9" s="78" t="s">
        <v>737</v>
      </c>
      <c r="B9" s="78" t="s">
        <v>738</v>
      </c>
      <c r="C9" s="5" t="s">
        <v>466</v>
      </c>
      <c r="D9" s="4" t="s">
        <v>1013</v>
      </c>
      <c r="E9" s="80" t="s">
        <v>487</v>
      </c>
      <c r="F9" s="80" t="s">
        <v>471</v>
      </c>
      <c r="G9" s="80">
        <v>0</v>
      </c>
    </row>
    <row r="10" spans="1:7">
      <c r="A10" s="78" t="s">
        <v>739</v>
      </c>
      <c r="B10" s="78" t="s">
        <v>740</v>
      </c>
      <c r="C10" s="5" t="s">
        <v>466</v>
      </c>
      <c r="D10" s="4" t="s">
        <v>1013</v>
      </c>
      <c r="E10" s="80" t="s">
        <v>487</v>
      </c>
      <c r="F10" s="80" t="s">
        <v>1016</v>
      </c>
      <c r="G10" s="80" t="s">
        <v>1015</v>
      </c>
    </row>
    <row r="11" spans="1:7" hidden="1">
      <c r="A11" s="78" t="s">
        <v>741</v>
      </c>
      <c r="B11" s="78" t="s">
        <v>742</v>
      </c>
      <c r="C11" s="5" t="s">
        <v>466</v>
      </c>
      <c r="D11" s="4" t="s">
        <v>1013</v>
      </c>
      <c r="E11" s="80" t="s">
        <v>483</v>
      </c>
      <c r="F11" s="80" t="s">
        <v>469</v>
      </c>
      <c r="G11" s="80">
        <v>0</v>
      </c>
    </row>
    <row r="12" spans="1:7" hidden="1">
      <c r="A12" s="78" t="s">
        <v>743</v>
      </c>
      <c r="B12" s="78" t="s">
        <v>744</v>
      </c>
      <c r="C12" s="5" t="s">
        <v>466</v>
      </c>
      <c r="D12" s="4" t="s">
        <v>1013</v>
      </c>
      <c r="E12" s="80" t="s">
        <v>483</v>
      </c>
      <c r="F12" s="80" t="s">
        <v>470</v>
      </c>
      <c r="G12" s="80">
        <v>0</v>
      </c>
    </row>
    <row r="13" spans="1:7" hidden="1">
      <c r="A13" s="78" t="s">
        <v>745</v>
      </c>
      <c r="B13" s="78" t="s">
        <v>746</v>
      </c>
      <c r="C13" s="5" t="s">
        <v>466</v>
      </c>
      <c r="D13" s="4" t="s">
        <v>1013</v>
      </c>
      <c r="E13" s="80" t="s">
        <v>483</v>
      </c>
      <c r="F13" s="80" t="s">
        <v>471</v>
      </c>
      <c r="G13" s="80">
        <v>0</v>
      </c>
    </row>
    <row r="14" spans="1:7">
      <c r="A14" s="78" t="s">
        <v>747</v>
      </c>
      <c r="B14" s="78" t="s">
        <v>748</v>
      </c>
      <c r="C14" s="5" t="s">
        <v>466</v>
      </c>
      <c r="D14" s="4" t="s">
        <v>1013</v>
      </c>
      <c r="E14" s="80" t="s">
        <v>483</v>
      </c>
      <c r="F14" s="80" t="s">
        <v>1016</v>
      </c>
      <c r="G14" s="80" t="s">
        <v>1015</v>
      </c>
    </row>
    <row r="15" spans="1:7" hidden="1">
      <c r="A15" s="78" t="s">
        <v>749</v>
      </c>
      <c r="B15" s="78" t="s">
        <v>750</v>
      </c>
      <c r="C15" s="5" t="s">
        <v>466</v>
      </c>
      <c r="D15" s="4" t="s">
        <v>1013</v>
      </c>
      <c r="E15" s="80" t="s">
        <v>483</v>
      </c>
      <c r="F15" s="80" t="s">
        <v>469</v>
      </c>
      <c r="G15" s="80">
        <v>0</v>
      </c>
    </row>
    <row r="16" spans="1:7" hidden="1">
      <c r="A16" s="78" t="s">
        <v>751</v>
      </c>
      <c r="B16" s="78" t="s">
        <v>752</v>
      </c>
      <c r="C16" s="5" t="s">
        <v>466</v>
      </c>
      <c r="D16" s="4" t="s">
        <v>1013</v>
      </c>
      <c r="E16" s="80" t="s">
        <v>483</v>
      </c>
      <c r="F16" s="80" t="s">
        <v>470</v>
      </c>
      <c r="G16" s="80">
        <v>0</v>
      </c>
    </row>
    <row r="17" spans="1:7" hidden="1">
      <c r="A17" s="78" t="s">
        <v>753</v>
      </c>
      <c r="B17" s="78" t="s">
        <v>754</v>
      </c>
      <c r="C17" s="5" t="s">
        <v>466</v>
      </c>
      <c r="D17" s="4" t="s">
        <v>1013</v>
      </c>
      <c r="E17" s="80" t="s">
        <v>483</v>
      </c>
      <c r="F17" s="80" t="s">
        <v>471</v>
      </c>
      <c r="G17" s="80">
        <v>0</v>
      </c>
    </row>
    <row r="18" spans="1:7" ht="15" customHeight="1">
      <c r="A18" s="78" t="s">
        <v>755</v>
      </c>
      <c r="B18" s="78" t="s">
        <v>756</v>
      </c>
      <c r="C18" s="5" t="s">
        <v>466</v>
      </c>
      <c r="D18" s="4" t="s">
        <v>1013</v>
      </c>
      <c r="E18" s="80" t="s">
        <v>483</v>
      </c>
      <c r="F18" s="80" t="s">
        <v>1016</v>
      </c>
      <c r="G18" s="80" t="s">
        <v>1015</v>
      </c>
    </row>
    <row r="19" spans="1:7" ht="15" hidden="1" customHeight="1">
      <c r="A19" s="78" t="s">
        <v>757</v>
      </c>
      <c r="B19" s="78" t="s">
        <v>758</v>
      </c>
      <c r="C19" s="5" t="s">
        <v>466</v>
      </c>
      <c r="D19" s="4" t="s">
        <v>1013</v>
      </c>
      <c r="E19" s="4" t="s">
        <v>485</v>
      </c>
      <c r="F19" s="80" t="s">
        <v>469</v>
      </c>
      <c r="G19" s="80">
        <v>0</v>
      </c>
    </row>
    <row r="20" spans="1:7" ht="15" hidden="1" customHeight="1">
      <c r="A20" s="78" t="s">
        <v>759</v>
      </c>
      <c r="B20" s="78" t="s">
        <v>760</v>
      </c>
      <c r="C20" s="5" t="s">
        <v>466</v>
      </c>
      <c r="D20" s="4" t="s">
        <v>1013</v>
      </c>
      <c r="E20" s="4" t="s">
        <v>485</v>
      </c>
      <c r="F20" s="80" t="s">
        <v>470</v>
      </c>
      <c r="G20" s="80">
        <v>0</v>
      </c>
    </row>
    <row r="21" spans="1:7" ht="15" hidden="1" customHeight="1">
      <c r="A21" s="78" t="s">
        <v>761</v>
      </c>
      <c r="B21" s="78" t="s">
        <v>762</v>
      </c>
      <c r="C21" s="5" t="s">
        <v>466</v>
      </c>
      <c r="D21" s="4" t="s">
        <v>1013</v>
      </c>
      <c r="E21" s="4" t="s">
        <v>485</v>
      </c>
      <c r="F21" s="80" t="s">
        <v>471</v>
      </c>
      <c r="G21" s="80">
        <v>0</v>
      </c>
    </row>
    <row r="22" spans="1:7" ht="15" customHeight="1">
      <c r="A22" s="78" t="s">
        <v>763</v>
      </c>
      <c r="B22" s="78" t="s">
        <v>764</v>
      </c>
      <c r="C22" s="5" t="s">
        <v>466</v>
      </c>
      <c r="D22" s="4" t="s">
        <v>1013</v>
      </c>
      <c r="E22" s="4" t="s">
        <v>485</v>
      </c>
      <c r="F22" s="80" t="s">
        <v>1016</v>
      </c>
      <c r="G22" s="80" t="s">
        <v>1015</v>
      </c>
    </row>
    <row r="23" spans="1:7" hidden="1">
      <c r="A23" s="78" t="s">
        <v>765</v>
      </c>
      <c r="B23" s="78" t="s">
        <v>766</v>
      </c>
      <c r="C23" s="5" t="s">
        <v>466</v>
      </c>
      <c r="D23" s="4" t="s">
        <v>1013</v>
      </c>
      <c r="E23" s="80" t="s">
        <v>487</v>
      </c>
      <c r="F23" s="80" t="s">
        <v>469</v>
      </c>
      <c r="G23" s="80">
        <v>0</v>
      </c>
    </row>
    <row r="24" spans="1:7" hidden="1">
      <c r="A24" s="78" t="s">
        <v>767</v>
      </c>
      <c r="B24" s="78" t="s">
        <v>768</v>
      </c>
      <c r="C24" s="5" t="s">
        <v>466</v>
      </c>
      <c r="D24" s="4" t="s">
        <v>1013</v>
      </c>
      <c r="E24" s="80" t="s">
        <v>487</v>
      </c>
      <c r="F24" s="80" t="s">
        <v>470</v>
      </c>
      <c r="G24" s="80">
        <v>0</v>
      </c>
    </row>
    <row r="25" spans="1:7" ht="15" hidden="1" customHeight="1">
      <c r="A25" s="78" t="s">
        <v>769</v>
      </c>
      <c r="B25" s="78" t="s">
        <v>770</v>
      </c>
      <c r="C25" s="5" t="s">
        <v>466</v>
      </c>
      <c r="D25" s="4" t="s">
        <v>1013</v>
      </c>
      <c r="E25" s="80" t="s">
        <v>487</v>
      </c>
      <c r="F25" s="80" t="s">
        <v>471</v>
      </c>
      <c r="G25" s="80">
        <v>0</v>
      </c>
    </row>
    <row r="26" spans="1:7">
      <c r="A26" s="78" t="s">
        <v>771</v>
      </c>
      <c r="B26" s="78" t="s">
        <v>772</v>
      </c>
      <c r="C26" s="5" t="s">
        <v>466</v>
      </c>
      <c r="D26" s="4" t="s">
        <v>1013</v>
      </c>
      <c r="E26" s="80" t="s">
        <v>487</v>
      </c>
      <c r="F26" s="80" t="s">
        <v>1016</v>
      </c>
      <c r="G26" s="80" t="s">
        <v>1015</v>
      </c>
    </row>
    <row r="27" spans="1:7" ht="15" hidden="1" customHeight="1">
      <c r="A27" s="78" t="s">
        <v>773</v>
      </c>
      <c r="B27" s="78" t="s">
        <v>774</v>
      </c>
      <c r="C27" s="5" t="s">
        <v>466</v>
      </c>
      <c r="D27" s="4" t="s">
        <v>1013</v>
      </c>
      <c r="E27" s="80" t="s">
        <v>483</v>
      </c>
      <c r="F27" s="80" t="s">
        <v>469</v>
      </c>
      <c r="G27" s="80">
        <v>0</v>
      </c>
    </row>
    <row r="28" spans="1:7" hidden="1">
      <c r="A28" s="78" t="s">
        <v>775</v>
      </c>
      <c r="B28" s="78" t="s">
        <v>776</v>
      </c>
      <c r="C28" s="5" t="s">
        <v>466</v>
      </c>
      <c r="D28" s="4" t="s">
        <v>1013</v>
      </c>
      <c r="E28" s="80" t="s">
        <v>483</v>
      </c>
      <c r="F28" s="80" t="s">
        <v>470</v>
      </c>
      <c r="G28" s="80">
        <v>0</v>
      </c>
    </row>
    <row r="29" spans="1:7" hidden="1">
      <c r="A29" s="78" t="s">
        <v>777</v>
      </c>
      <c r="B29" s="78" t="s">
        <v>778</v>
      </c>
      <c r="C29" s="5" t="s">
        <v>466</v>
      </c>
      <c r="D29" s="4" t="s">
        <v>1013</v>
      </c>
      <c r="E29" s="80" t="s">
        <v>483</v>
      </c>
      <c r="F29" s="80" t="s">
        <v>471</v>
      </c>
      <c r="G29" s="80">
        <v>0</v>
      </c>
    </row>
    <row r="30" spans="1:7">
      <c r="A30" s="78" t="s">
        <v>779</v>
      </c>
      <c r="B30" s="78" t="s">
        <v>780</v>
      </c>
      <c r="C30" s="5" t="s">
        <v>466</v>
      </c>
      <c r="D30" s="4" t="s">
        <v>1013</v>
      </c>
      <c r="E30" s="80" t="s">
        <v>483</v>
      </c>
      <c r="F30" s="80" t="s">
        <v>1016</v>
      </c>
      <c r="G30" s="80" t="s">
        <v>1015</v>
      </c>
    </row>
    <row r="31" spans="1:7" ht="15" customHeight="1">
      <c r="A31" s="78" t="s">
        <v>781</v>
      </c>
      <c r="B31" s="78" t="s">
        <v>782</v>
      </c>
      <c r="C31" s="5" t="s">
        <v>466</v>
      </c>
      <c r="D31" s="4" t="s">
        <v>1013</v>
      </c>
      <c r="E31" s="4" t="s">
        <v>485</v>
      </c>
      <c r="F31" s="80" t="s">
        <v>469</v>
      </c>
      <c r="G31" s="80">
        <v>40</v>
      </c>
    </row>
    <row r="32" spans="1:7" hidden="1">
      <c r="A32" s="78" t="s">
        <v>783</v>
      </c>
      <c r="B32" s="78" t="s">
        <v>784</v>
      </c>
      <c r="C32" s="5" t="s">
        <v>466</v>
      </c>
      <c r="D32" s="4" t="s">
        <v>1013</v>
      </c>
      <c r="E32" s="4" t="s">
        <v>485</v>
      </c>
      <c r="F32" s="80" t="s">
        <v>470</v>
      </c>
      <c r="G32" s="80">
        <v>0</v>
      </c>
    </row>
    <row r="33" spans="1:7" ht="15" customHeight="1">
      <c r="A33" s="78" t="s">
        <v>785</v>
      </c>
      <c r="B33" s="78" t="s">
        <v>786</v>
      </c>
      <c r="C33" s="5" t="s">
        <v>466</v>
      </c>
      <c r="D33" s="4" t="s">
        <v>1013</v>
      </c>
      <c r="E33" s="4" t="s">
        <v>485</v>
      </c>
      <c r="F33" s="80" t="s">
        <v>471</v>
      </c>
      <c r="G33" s="80">
        <v>17</v>
      </c>
    </row>
    <row r="34" spans="1:7" ht="15" customHeight="1">
      <c r="A34" s="78" t="s">
        <v>787</v>
      </c>
      <c r="B34" s="78" t="s">
        <v>788</v>
      </c>
      <c r="C34" s="5" t="s">
        <v>466</v>
      </c>
      <c r="D34" s="4" t="s">
        <v>1013</v>
      </c>
      <c r="E34" s="4" t="s">
        <v>485</v>
      </c>
      <c r="F34" s="80" t="s">
        <v>1016</v>
      </c>
      <c r="G34" s="80" t="s">
        <v>1015</v>
      </c>
    </row>
    <row r="35" spans="1:7">
      <c r="A35" s="78" t="s">
        <v>789</v>
      </c>
      <c r="B35" s="78" t="s">
        <v>790</v>
      </c>
      <c r="C35" s="5" t="s">
        <v>466</v>
      </c>
      <c r="D35" s="4" t="s">
        <v>1013</v>
      </c>
      <c r="E35" s="80" t="s">
        <v>487</v>
      </c>
      <c r="F35" s="80" t="s">
        <v>469</v>
      </c>
      <c r="G35" s="80">
        <v>32</v>
      </c>
    </row>
    <row r="36" spans="1:7" ht="15" hidden="1" customHeight="1">
      <c r="A36" s="78" t="s">
        <v>791</v>
      </c>
      <c r="B36" s="78" t="s">
        <v>792</v>
      </c>
      <c r="C36" s="5" t="s">
        <v>466</v>
      </c>
      <c r="D36" s="4" t="s">
        <v>1013</v>
      </c>
      <c r="E36" s="80" t="s">
        <v>487</v>
      </c>
      <c r="F36" s="80" t="s">
        <v>470</v>
      </c>
      <c r="G36" s="80">
        <v>0</v>
      </c>
    </row>
    <row r="37" spans="1:7" hidden="1">
      <c r="A37" s="78" t="s">
        <v>793</v>
      </c>
      <c r="B37" s="78" t="s">
        <v>794</v>
      </c>
      <c r="C37" s="5" t="s">
        <v>466</v>
      </c>
      <c r="D37" s="4" t="s">
        <v>1013</v>
      </c>
      <c r="E37" s="80" t="s">
        <v>487</v>
      </c>
      <c r="F37" s="80" t="s">
        <v>471</v>
      </c>
      <c r="G37" s="80">
        <v>0</v>
      </c>
    </row>
    <row r="38" spans="1:7">
      <c r="A38" s="78" t="s">
        <v>795</v>
      </c>
      <c r="B38" s="78" t="s">
        <v>796</v>
      </c>
      <c r="C38" s="5" t="s">
        <v>466</v>
      </c>
      <c r="D38" s="4" t="s">
        <v>1013</v>
      </c>
      <c r="E38" s="80" t="s">
        <v>487</v>
      </c>
      <c r="F38" s="80" t="s">
        <v>1016</v>
      </c>
      <c r="G38" s="80" t="s">
        <v>1015</v>
      </c>
    </row>
    <row r="39" spans="1:7" hidden="1">
      <c r="A39" s="78" t="s">
        <v>797</v>
      </c>
      <c r="B39" s="78" t="s">
        <v>798</v>
      </c>
      <c r="C39" s="5" t="s">
        <v>474</v>
      </c>
      <c r="D39" s="4" t="s">
        <v>1013</v>
      </c>
      <c r="E39" s="80" t="s">
        <v>483</v>
      </c>
      <c r="F39" s="80" t="s">
        <v>469</v>
      </c>
      <c r="G39" s="80">
        <v>0</v>
      </c>
    </row>
    <row r="40" spans="1:7" hidden="1">
      <c r="A40" s="78" t="s">
        <v>799</v>
      </c>
      <c r="B40" s="78" t="s">
        <v>800</v>
      </c>
      <c r="C40" s="5" t="s">
        <v>474</v>
      </c>
      <c r="D40" s="4" t="s">
        <v>1013</v>
      </c>
      <c r="E40" s="80" t="s">
        <v>483</v>
      </c>
      <c r="F40" s="80" t="s">
        <v>470</v>
      </c>
      <c r="G40" s="80">
        <v>0</v>
      </c>
    </row>
    <row r="41" spans="1:7" hidden="1">
      <c r="A41" s="78" t="s">
        <v>801</v>
      </c>
      <c r="B41" s="78" t="s">
        <v>802</v>
      </c>
      <c r="C41" s="5" t="s">
        <v>474</v>
      </c>
      <c r="D41" s="4" t="s">
        <v>1013</v>
      </c>
      <c r="E41" s="80" t="s">
        <v>483</v>
      </c>
      <c r="F41" s="80" t="s">
        <v>471</v>
      </c>
      <c r="G41" s="80">
        <v>0</v>
      </c>
    </row>
    <row r="42" spans="1:7">
      <c r="A42" s="78" t="s">
        <v>803</v>
      </c>
      <c r="B42" s="78" t="s">
        <v>804</v>
      </c>
      <c r="C42" s="5" t="s">
        <v>474</v>
      </c>
      <c r="D42" s="4" t="s">
        <v>1013</v>
      </c>
      <c r="E42" s="80" t="s">
        <v>483</v>
      </c>
      <c r="F42" s="80" t="s">
        <v>1016</v>
      </c>
      <c r="G42" s="80" t="s">
        <v>1015</v>
      </c>
    </row>
    <row r="43" spans="1:7" hidden="1">
      <c r="A43" s="84" t="s">
        <v>805</v>
      </c>
      <c r="B43" s="78" t="s">
        <v>806</v>
      </c>
      <c r="C43" s="5" t="s">
        <v>474</v>
      </c>
      <c r="D43" s="4" t="s">
        <v>1013</v>
      </c>
      <c r="E43" s="4" t="s">
        <v>485</v>
      </c>
      <c r="F43" s="80" t="s">
        <v>469</v>
      </c>
      <c r="G43" s="80">
        <v>0</v>
      </c>
    </row>
    <row r="44" spans="1:7" hidden="1">
      <c r="A44" s="78" t="s">
        <v>807</v>
      </c>
      <c r="B44" s="78" t="s">
        <v>808</v>
      </c>
      <c r="C44" s="5" t="s">
        <v>474</v>
      </c>
      <c r="D44" s="4" t="s">
        <v>1013</v>
      </c>
      <c r="E44" s="4" t="s">
        <v>485</v>
      </c>
      <c r="F44" s="80" t="s">
        <v>470</v>
      </c>
      <c r="G44" s="80">
        <v>0</v>
      </c>
    </row>
    <row r="45" spans="1:7" ht="15" hidden="1" customHeight="1">
      <c r="A45" s="78" t="s">
        <v>809</v>
      </c>
      <c r="B45" s="78" t="s">
        <v>810</v>
      </c>
      <c r="C45" s="5" t="s">
        <v>474</v>
      </c>
      <c r="D45" s="4" t="s">
        <v>1013</v>
      </c>
      <c r="E45" s="4" t="s">
        <v>485</v>
      </c>
      <c r="F45" s="80" t="s">
        <v>471</v>
      </c>
      <c r="G45" s="80">
        <v>0</v>
      </c>
    </row>
    <row r="46" spans="1:7" ht="15" customHeight="1">
      <c r="A46" s="78" t="s">
        <v>811</v>
      </c>
      <c r="B46" s="78" t="s">
        <v>812</v>
      </c>
      <c r="C46" s="5" t="s">
        <v>474</v>
      </c>
      <c r="D46" s="4" t="s">
        <v>1013</v>
      </c>
      <c r="E46" s="4" t="s">
        <v>485</v>
      </c>
      <c r="F46" s="80" t="s">
        <v>1016</v>
      </c>
      <c r="G46" s="80" t="s">
        <v>1015</v>
      </c>
    </row>
    <row r="47" spans="1:7">
      <c r="A47" s="78" t="s">
        <v>813</v>
      </c>
      <c r="B47" s="78" t="s">
        <v>814</v>
      </c>
      <c r="C47" s="5" t="s">
        <v>474</v>
      </c>
      <c r="D47" s="4" t="s">
        <v>1013</v>
      </c>
      <c r="E47" s="80" t="s">
        <v>487</v>
      </c>
      <c r="F47" s="80" t="s">
        <v>469</v>
      </c>
      <c r="G47" s="80">
        <v>4</v>
      </c>
    </row>
    <row r="48" spans="1:7" ht="15" hidden="1" customHeight="1">
      <c r="A48" s="78" t="s">
        <v>815</v>
      </c>
      <c r="B48" s="78" t="s">
        <v>816</v>
      </c>
      <c r="C48" s="5" t="s">
        <v>474</v>
      </c>
      <c r="D48" s="4" t="s">
        <v>1013</v>
      </c>
      <c r="E48" s="80" t="s">
        <v>487</v>
      </c>
      <c r="F48" s="80" t="s">
        <v>470</v>
      </c>
      <c r="G48" s="80">
        <v>0</v>
      </c>
    </row>
    <row r="49" spans="1:7" ht="15" customHeight="1">
      <c r="A49" s="78" t="s">
        <v>817</v>
      </c>
      <c r="B49" s="78" t="s">
        <v>818</v>
      </c>
      <c r="C49" s="5" t="s">
        <v>474</v>
      </c>
      <c r="D49" s="4" t="s">
        <v>1013</v>
      </c>
      <c r="E49" s="80" t="s">
        <v>487</v>
      </c>
      <c r="F49" s="80" t="s">
        <v>471</v>
      </c>
      <c r="G49" s="80">
        <v>7</v>
      </c>
    </row>
    <row r="50" spans="1:7">
      <c r="A50" s="78" t="s">
        <v>819</v>
      </c>
      <c r="B50" s="78" t="s">
        <v>820</v>
      </c>
      <c r="C50" s="5" t="s">
        <v>474</v>
      </c>
      <c r="D50" s="4" t="s">
        <v>1013</v>
      </c>
      <c r="E50" s="80" t="s">
        <v>487</v>
      </c>
      <c r="F50" s="80" t="s">
        <v>1016</v>
      </c>
      <c r="G50" s="80" t="s">
        <v>1015</v>
      </c>
    </row>
    <row r="51" spans="1:7" hidden="1">
      <c r="A51" s="78" t="s">
        <v>821</v>
      </c>
      <c r="B51" s="78" t="s">
        <v>822</v>
      </c>
      <c r="C51" s="5" t="s">
        <v>474</v>
      </c>
      <c r="D51" s="4" t="s">
        <v>1013</v>
      </c>
      <c r="E51" s="80" t="s">
        <v>483</v>
      </c>
      <c r="F51" s="80" t="s">
        <v>469</v>
      </c>
      <c r="G51" s="80">
        <v>0</v>
      </c>
    </row>
    <row r="52" spans="1:7" ht="15" hidden="1" customHeight="1">
      <c r="A52" s="78" t="s">
        <v>823</v>
      </c>
      <c r="B52" s="78" t="s">
        <v>824</v>
      </c>
      <c r="C52" s="5" t="s">
        <v>474</v>
      </c>
      <c r="D52" s="4" t="s">
        <v>1013</v>
      </c>
      <c r="E52" s="80" t="s">
        <v>483</v>
      </c>
      <c r="F52" s="80" t="s">
        <v>470</v>
      </c>
      <c r="G52" s="80">
        <v>0</v>
      </c>
    </row>
    <row r="53" spans="1:7" hidden="1">
      <c r="A53" s="78" t="s">
        <v>825</v>
      </c>
      <c r="B53" s="78" t="s">
        <v>826</v>
      </c>
      <c r="C53" s="5" t="s">
        <v>474</v>
      </c>
      <c r="D53" s="4" t="s">
        <v>1013</v>
      </c>
      <c r="E53" s="80" t="s">
        <v>483</v>
      </c>
      <c r="F53" s="80" t="s">
        <v>471</v>
      </c>
      <c r="G53" s="80">
        <v>0</v>
      </c>
    </row>
    <row r="54" spans="1:7">
      <c r="A54" s="78" t="s">
        <v>827</v>
      </c>
      <c r="B54" s="78" t="s">
        <v>828</v>
      </c>
      <c r="C54" s="5" t="s">
        <v>474</v>
      </c>
      <c r="D54" s="4" t="s">
        <v>1013</v>
      </c>
      <c r="E54" s="80" t="s">
        <v>483</v>
      </c>
      <c r="F54" s="80" t="s">
        <v>1016</v>
      </c>
      <c r="G54" s="80" t="s">
        <v>1015</v>
      </c>
    </row>
    <row r="55" spans="1:7" ht="15" hidden="1" customHeight="1">
      <c r="A55" s="78" t="s">
        <v>829</v>
      </c>
      <c r="B55" s="78" t="s">
        <v>830</v>
      </c>
      <c r="C55" s="5" t="s">
        <v>474</v>
      </c>
      <c r="D55" s="4" t="s">
        <v>1013</v>
      </c>
      <c r="E55" s="4" t="s">
        <v>485</v>
      </c>
      <c r="F55" s="80" t="s">
        <v>469</v>
      </c>
      <c r="G55" s="80">
        <v>0</v>
      </c>
    </row>
    <row r="56" spans="1:7" ht="15" hidden="1" customHeight="1">
      <c r="A56" s="78" t="s">
        <v>831</v>
      </c>
      <c r="B56" s="78" t="s">
        <v>832</v>
      </c>
      <c r="C56" s="5" t="s">
        <v>474</v>
      </c>
      <c r="D56" s="4" t="s">
        <v>1013</v>
      </c>
      <c r="E56" s="4" t="s">
        <v>485</v>
      </c>
      <c r="F56" s="80" t="s">
        <v>470</v>
      </c>
      <c r="G56" s="80">
        <v>0</v>
      </c>
    </row>
    <row r="57" spans="1:7" ht="15" hidden="1" customHeight="1">
      <c r="A57" s="78" t="s">
        <v>833</v>
      </c>
      <c r="B57" s="78" t="s">
        <v>834</v>
      </c>
      <c r="C57" s="5" t="s">
        <v>474</v>
      </c>
      <c r="D57" s="4" t="s">
        <v>1013</v>
      </c>
      <c r="E57" s="4" t="s">
        <v>485</v>
      </c>
      <c r="F57" s="80" t="s">
        <v>471</v>
      </c>
      <c r="G57" s="80">
        <v>0</v>
      </c>
    </row>
    <row r="58" spans="1:7" ht="15" customHeight="1">
      <c r="A58" s="78" t="s">
        <v>835</v>
      </c>
      <c r="B58" s="78" t="s">
        <v>836</v>
      </c>
      <c r="C58" s="5" t="s">
        <v>474</v>
      </c>
      <c r="D58" s="4" t="s">
        <v>1013</v>
      </c>
      <c r="E58" s="4" t="s">
        <v>485</v>
      </c>
      <c r="F58" s="80" t="s">
        <v>1016</v>
      </c>
      <c r="G58" s="80" t="s">
        <v>1015</v>
      </c>
    </row>
    <row r="59" spans="1:7" ht="15" hidden="1" customHeight="1">
      <c r="A59" s="78" t="s">
        <v>837</v>
      </c>
      <c r="B59" s="78" t="s">
        <v>838</v>
      </c>
      <c r="C59" s="5" t="s">
        <v>474</v>
      </c>
      <c r="D59" s="4" t="s">
        <v>1013</v>
      </c>
      <c r="E59" s="80" t="s">
        <v>487</v>
      </c>
      <c r="F59" s="80" t="s">
        <v>469</v>
      </c>
      <c r="G59" s="80">
        <v>0</v>
      </c>
    </row>
    <row r="60" spans="1:7" ht="15" hidden="1" customHeight="1">
      <c r="A60" s="78" t="s">
        <v>839</v>
      </c>
      <c r="B60" s="78" t="s">
        <v>840</v>
      </c>
      <c r="C60" s="5" t="s">
        <v>474</v>
      </c>
      <c r="D60" s="4" t="s">
        <v>1013</v>
      </c>
      <c r="E60" s="80" t="s">
        <v>487</v>
      </c>
      <c r="F60" s="80" t="s">
        <v>470</v>
      </c>
      <c r="G60" s="80">
        <v>0</v>
      </c>
    </row>
    <row r="61" spans="1:7" ht="15" hidden="1" customHeight="1">
      <c r="A61" s="78" t="s">
        <v>841</v>
      </c>
      <c r="B61" s="78" t="s">
        <v>842</v>
      </c>
      <c r="C61" s="5" t="s">
        <v>474</v>
      </c>
      <c r="D61" s="4" t="s">
        <v>1013</v>
      </c>
      <c r="E61" s="80" t="s">
        <v>487</v>
      </c>
      <c r="F61" s="80" t="s">
        <v>471</v>
      </c>
      <c r="G61" s="80">
        <v>0</v>
      </c>
    </row>
    <row r="62" spans="1:7" ht="15" customHeight="1">
      <c r="A62" s="78" t="s">
        <v>843</v>
      </c>
      <c r="B62" s="78" t="s">
        <v>844</v>
      </c>
      <c r="C62" s="5" t="s">
        <v>474</v>
      </c>
      <c r="D62" s="4" t="s">
        <v>1013</v>
      </c>
      <c r="E62" s="80" t="s">
        <v>487</v>
      </c>
      <c r="F62" s="80" t="s">
        <v>1016</v>
      </c>
      <c r="G62" s="80" t="s">
        <v>1015</v>
      </c>
    </row>
    <row r="63" spans="1:7" ht="15" hidden="1" customHeight="1">
      <c r="A63" s="78" t="s">
        <v>845</v>
      </c>
      <c r="B63" s="78" t="s">
        <v>846</v>
      </c>
      <c r="C63" s="5" t="s">
        <v>474</v>
      </c>
      <c r="D63" s="4" t="s">
        <v>1013</v>
      </c>
      <c r="E63" s="80" t="s">
        <v>483</v>
      </c>
      <c r="F63" s="80" t="s">
        <v>469</v>
      </c>
      <c r="G63" s="80">
        <v>0</v>
      </c>
    </row>
    <row r="64" spans="1:7" hidden="1">
      <c r="A64" s="78" t="s">
        <v>847</v>
      </c>
      <c r="B64" s="78" t="s">
        <v>848</v>
      </c>
      <c r="C64" s="5" t="s">
        <v>474</v>
      </c>
      <c r="D64" s="4" t="s">
        <v>1013</v>
      </c>
      <c r="E64" s="80" t="s">
        <v>483</v>
      </c>
      <c r="F64" s="80" t="s">
        <v>470</v>
      </c>
      <c r="G64" s="80">
        <v>0</v>
      </c>
    </row>
    <row r="65" spans="1:7" ht="15" hidden="1" customHeight="1">
      <c r="A65" s="78" t="s">
        <v>849</v>
      </c>
      <c r="B65" s="78" t="s">
        <v>850</v>
      </c>
      <c r="C65" s="5" t="s">
        <v>474</v>
      </c>
      <c r="D65" s="4" t="s">
        <v>1013</v>
      </c>
      <c r="E65" s="80" t="s">
        <v>483</v>
      </c>
      <c r="F65" s="80" t="s">
        <v>471</v>
      </c>
      <c r="G65" s="80">
        <v>0</v>
      </c>
    </row>
    <row r="66" spans="1:7" ht="15" customHeight="1">
      <c r="A66" s="78" t="s">
        <v>851</v>
      </c>
      <c r="B66" s="78" t="s">
        <v>852</v>
      </c>
      <c r="C66" s="5" t="s">
        <v>474</v>
      </c>
      <c r="D66" s="4" t="s">
        <v>1013</v>
      </c>
      <c r="E66" s="80" t="s">
        <v>483</v>
      </c>
      <c r="F66" s="80" t="s">
        <v>1016</v>
      </c>
      <c r="G66" s="80" t="s">
        <v>1015</v>
      </c>
    </row>
    <row r="67" spans="1:7" ht="15" customHeight="1">
      <c r="A67" s="78" t="s">
        <v>853</v>
      </c>
      <c r="B67" s="78" t="s">
        <v>854</v>
      </c>
      <c r="C67" s="5" t="s">
        <v>474</v>
      </c>
      <c r="D67" s="4" t="s">
        <v>1013</v>
      </c>
      <c r="E67" s="4" t="s">
        <v>485</v>
      </c>
      <c r="F67" s="80" t="s">
        <v>469</v>
      </c>
      <c r="G67" s="80">
        <v>10</v>
      </c>
    </row>
    <row r="68" spans="1:7" ht="15" hidden="1" customHeight="1">
      <c r="A68" s="78" t="s">
        <v>855</v>
      </c>
      <c r="B68" s="78" t="s">
        <v>856</v>
      </c>
      <c r="C68" s="5" t="s">
        <v>474</v>
      </c>
      <c r="D68" s="4" t="s">
        <v>1013</v>
      </c>
      <c r="E68" s="4" t="s">
        <v>485</v>
      </c>
      <c r="F68" s="80" t="s">
        <v>470</v>
      </c>
      <c r="G68" s="80">
        <v>0</v>
      </c>
    </row>
    <row r="69" spans="1:7" ht="15" hidden="1" customHeight="1">
      <c r="A69" s="78" t="s">
        <v>857</v>
      </c>
      <c r="B69" s="78" t="s">
        <v>858</v>
      </c>
      <c r="C69" s="5" t="s">
        <v>474</v>
      </c>
      <c r="D69" s="4" t="s">
        <v>1013</v>
      </c>
      <c r="E69" s="4" t="s">
        <v>485</v>
      </c>
      <c r="F69" s="80" t="s">
        <v>471</v>
      </c>
      <c r="G69" s="80">
        <v>0</v>
      </c>
    </row>
    <row r="70" spans="1:7" ht="15" customHeight="1">
      <c r="A70" s="78" t="s">
        <v>859</v>
      </c>
      <c r="B70" s="78" t="s">
        <v>860</v>
      </c>
      <c r="C70" s="5" t="s">
        <v>474</v>
      </c>
      <c r="D70" s="4" t="s">
        <v>1013</v>
      </c>
      <c r="E70" s="4" t="s">
        <v>485</v>
      </c>
      <c r="F70" s="80" t="s">
        <v>1016</v>
      </c>
      <c r="G70" s="80" t="s">
        <v>1015</v>
      </c>
    </row>
    <row r="71" spans="1:7">
      <c r="A71" s="78" t="s">
        <v>861</v>
      </c>
      <c r="B71" s="78" t="s">
        <v>862</v>
      </c>
      <c r="C71" s="5" t="s">
        <v>474</v>
      </c>
      <c r="D71" s="4" t="s">
        <v>1013</v>
      </c>
      <c r="E71" s="80" t="s">
        <v>487</v>
      </c>
      <c r="F71" s="80" t="s">
        <v>469</v>
      </c>
      <c r="G71" s="80">
        <v>2</v>
      </c>
    </row>
    <row r="72" spans="1:7" hidden="1">
      <c r="A72" s="78" t="s">
        <v>863</v>
      </c>
      <c r="B72" s="78" t="s">
        <v>864</v>
      </c>
      <c r="C72" s="5" t="s">
        <v>474</v>
      </c>
      <c r="D72" s="4" t="s">
        <v>1013</v>
      </c>
      <c r="E72" s="80" t="s">
        <v>487</v>
      </c>
      <c r="F72" s="80" t="s">
        <v>470</v>
      </c>
      <c r="G72" s="80">
        <v>0</v>
      </c>
    </row>
    <row r="73" spans="1:7" hidden="1">
      <c r="A73" s="78" t="s">
        <v>865</v>
      </c>
      <c r="B73" s="78" t="s">
        <v>866</v>
      </c>
      <c r="C73" s="5" t="s">
        <v>474</v>
      </c>
      <c r="D73" s="4" t="s">
        <v>1013</v>
      </c>
      <c r="E73" s="80" t="s">
        <v>487</v>
      </c>
      <c r="F73" s="80" t="s">
        <v>471</v>
      </c>
      <c r="G73" s="80">
        <v>0</v>
      </c>
    </row>
    <row r="74" spans="1:7" ht="15" customHeight="1">
      <c r="A74" s="78" t="s">
        <v>867</v>
      </c>
      <c r="B74" s="78" t="s">
        <v>868</v>
      </c>
      <c r="C74" s="5" t="s">
        <v>474</v>
      </c>
      <c r="D74" s="4" t="s">
        <v>1013</v>
      </c>
      <c r="E74" s="80" t="s">
        <v>487</v>
      </c>
      <c r="F74" s="80" t="s">
        <v>1016</v>
      </c>
      <c r="G74" s="80" t="s">
        <v>1015</v>
      </c>
    </row>
    <row r="75" spans="1:7" hidden="1">
      <c r="A75" s="78" t="s">
        <v>869</v>
      </c>
      <c r="B75" s="78" t="s">
        <v>870</v>
      </c>
      <c r="C75" s="5" t="s">
        <v>475</v>
      </c>
      <c r="D75" s="4" t="s">
        <v>1013</v>
      </c>
      <c r="E75" s="80" t="s">
        <v>483</v>
      </c>
      <c r="F75" s="80" t="s">
        <v>469</v>
      </c>
      <c r="G75" s="80">
        <v>0</v>
      </c>
    </row>
    <row r="76" spans="1:7" hidden="1">
      <c r="A76" s="78" t="s">
        <v>871</v>
      </c>
      <c r="B76" s="78" t="s">
        <v>872</v>
      </c>
      <c r="C76" s="5" t="s">
        <v>475</v>
      </c>
      <c r="D76" s="4" t="s">
        <v>1013</v>
      </c>
      <c r="E76" s="80" t="s">
        <v>483</v>
      </c>
      <c r="F76" s="80" t="s">
        <v>470</v>
      </c>
      <c r="G76" s="80">
        <v>0</v>
      </c>
    </row>
    <row r="77" spans="1:7" ht="15" hidden="1" customHeight="1">
      <c r="A77" s="78" t="s">
        <v>873</v>
      </c>
      <c r="B77" s="78" t="s">
        <v>874</v>
      </c>
      <c r="C77" s="5" t="s">
        <v>475</v>
      </c>
      <c r="D77" s="4" t="s">
        <v>1013</v>
      </c>
      <c r="E77" s="80" t="s">
        <v>483</v>
      </c>
      <c r="F77" s="80" t="s">
        <v>471</v>
      </c>
      <c r="G77" s="80">
        <v>0</v>
      </c>
    </row>
    <row r="78" spans="1:7" ht="15" customHeight="1">
      <c r="A78" s="78" t="s">
        <v>875</v>
      </c>
      <c r="B78" s="78" t="s">
        <v>876</v>
      </c>
      <c r="C78" s="5" t="s">
        <v>475</v>
      </c>
      <c r="D78" s="4" t="s">
        <v>1013</v>
      </c>
      <c r="E78" s="80" t="s">
        <v>483</v>
      </c>
      <c r="F78" s="80" t="s">
        <v>1016</v>
      </c>
      <c r="G78" s="80" t="s">
        <v>1015</v>
      </c>
    </row>
    <row r="79" spans="1:7">
      <c r="A79" s="78" t="s">
        <v>877</v>
      </c>
      <c r="B79" s="78" t="s">
        <v>878</v>
      </c>
      <c r="C79" s="5" t="s">
        <v>475</v>
      </c>
      <c r="D79" s="4" t="s">
        <v>1013</v>
      </c>
      <c r="E79" s="4" t="s">
        <v>485</v>
      </c>
      <c r="F79" s="80" t="s">
        <v>469</v>
      </c>
      <c r="G79" s="80">
        <v>1</v>
      </c>
    </row>
    <row r="80" spans="1:7" ht="15" hidden="1" customHeight="1">
      <c r="A80" s="78" t="s">
        <v>879</v>
      </c>
      <c r="B80" s="78" t="s">
        <v>880</v>
      </c>
      <c r="C80" s="5" t="s">
        <v>475</v>
      </c>
      <c r="D80" s="4" t="s">
        <v>1013</v>
      </c>
      <c r="E80" s="4" t="s">
        <v>485</v>
      </c>
      <c r="F80" s="80" t="s">
        <v>470</v>
      </c>
      <c r="G80" s="80">
        <v>0</v>
      </c>
    </row>
    <row r="81" spans="1:7" hidden="1">
      <c r="A81" s="78" t="s">
        <v>881</v>
      </c>
      <c r="B81" s="78" t="s">
        <v>882</v>
      </c>
      <c r="C81" s="5" t="s">
        <v>475</v>
      </c>
      <c r="D81" s="4" t="s">
        <v>1013</v>
      </c>
      <c r="E81" s="4" t="s">
        <v>485</v>
      </c>
      <c r="F81" s="80" t="s">
        <v>471</v>
      </c>
      <c r="G81" s="80">
        <v>0</v>
      </c>
    </row>
    <row r="82" spans="1:7" ht="15" customHeight="1">
      <c r="A82" s="78" t="s">
        <v>883</v>
      </c>
      <c r="B82" s="78" t="s">
        <v>884</v>
      </c>
      <c r="C82" s="5" t="s">
        <v>475</v>
      </c>
      <c r="D82" s="4" t="s">
        <v>1013</v>
      </c>
      <c r="E82" s="4" t="s">
        <v>485</v>
      </c>
      <c r="F82" s="80" t="s">
        <v>1016</v>
      </c>
      <c r="G82" s="80" t="s">
        <v>1015</v>
      </c>
    </row>
    <row r="83" spans="1:7" ht="15" hidden="1" customHeight="1">
      <c r="A83" s="78" t="s">
        <v>885</v>
      </c>
      <c r="B83" s="78" t="s">
        <v>886</v>
      </c>
      <c r="C83" s="5" t="s">
        <v>475</v>
      </c>
      <c r="D83" s="4" t="s">
        <v>1013</v>
      </c>
      <c r="E83" s="80" t="s">
        <v>487</v>
      </c>
      <c r="F83" s="80" t="s">
        <v>469</v>
      </c>
      <c r="G83" s="80">
        <v>0</v>
      </c>
    </row>
    <row r="84" spans="1:7" ht="15" customHeight="1">
      <c r="A84" s="78" t="s">
        <v>887</v>
      </c>
      <c r="B84" s="78" t="s">
        <v>888</v>
      </c>
      <c r="C84" s="5" t="s">
        <v>475</v>
      </c>
      <c r="D84" s="4" t="s">
        <v>1013</v>
      </c>
      <c r="E84" s="80" t="s">
        <v>487</v>
      </c>
      <c r="F84" s="80" t="s">
        <v>470</v>
      </c>
      <c r="G84" s="80">
        <v>15</v>
      </c>
    </row>
    <row r="85" spans="1:7" hidden="1">
      <c r="A85" s="78" t="s">
        <v>889</v>
      </c>
      <c r="B85" s="78" t="s">
        <v>890</v>
      </c>
      <c r="C85" s="5" t="s">
        <v>475</v>
      </c>
      <c r="D85" s="4" t="s">
        <v>1013</v>
      </c>
      <c r="E85" s="80" t="s">
        <v>487</v>
      </c>
      <c r="F85" s="80" t="s">
        <v>471</v>
      </c>
      <c r="G85" s="80">
        <v>0</v>
      </c>
    </row>
    <row r="86" spans="1:7" ht="15" customHeight="1">
      <c r="A86" s="78" t="s">
        <v>891</v>
      </c>
      <c r="B86" s="78" t="s">
        <v>892</v>
      </c>
      <c r="C86" s="5" t="s">
        <v>475</v>
      </c>
      <c r="D86" s="4" t="s">
        <v>1013</v>
      </c>
      <c r="E86" s="80" t="s">
        <v>487</v>
      </c>
      <c r="F86" s="80" t="s">
        <v>1016</v>
      </c>
      <c r="G86" s="80" t="s">
        <v>1015</v>
      </c>
    </row>
    <row r="87" spans="1:7" hidden="1">
      <c r="A87" s="78" t="s">
        <v>893</v>
      </c>
      <c r="B87" s="78" t="s">
        <v>894</v>
      </c>
      <c r="C87" s="5" t="s">
        <v>475</v>
      </c>
      <c r="D87" s="4" t="s">
        <v>1013</v>
      </c>
      <c r="E87" s="80" t="s">
        <v>483</v>
      </c>
      <c r="F87" s="80" t="s">
        <v>469</v>
      </c>
      <c r="G87" s="80">
        <v>0</v>
      </c>
    </row>
    <row r="88" spans="1:7" ht="15" hidden="1" customHeight="1">
      <c r="A88" s="78" t="s">
        <v>895</v>
      </c>
      <c r="B88" s="78" t="s">
        <v>896</v>
      </c>
      <c r="C88" s="5" t="s">
        <v>475</v>
      </c>
      <c r="D88" s="4" t="s">
        <v>1013</v>
      </c>
      <c r="E88" s="80" t="s">
        <v>483</v>
      </c>
      <c r="F88" s="80" t="s">
        <v>470</v>
      </c>
      <c r="G88" s="80">
        <v>0</v>
      </c>
    </row>
    <row r="89" spans="1:7" ht="15" hidden="1" customHeight="1">
      <c r="A89" s="78" t="s">
        <v>897</v>
      </c>
      <c r="B89" s="78" t="s">
        <v>898</v>
      </c>
      <c r="C89" s="5" t="s">
        <v>475</v>
      </c>
      <c r="D89" s="4" t="s">
        <v>1013</v>
      </c>
      <c r="E89" s="80" t="s">
        <v>483</v>
      </c>
      <c r="F89" s="80" t="s">
        <v>471</v>
      </c>
      <c r="G89" s="80">
        <v>0</v>
      </c>
    </row>
    <row r="90" spans="1:7">
      <c r="A90" s="78" t="s">
        <v>899</v>
      </c>
      <c r="B90" s="78" t="s">
        <v>900</v>
      </c>
      <c r="C90" s="5" t="s">
        <v>475</v>
      </c>
      <c r="D90" s="4" t="s">
        <v>1013</v>
      </c>
      <c r="E90" s="80" t="s">
        <v>483</v>
      </c>
      <c r="F90" s="80" t="s">
        <v>1016</v>
      </c>
      <c r="G90" s="80" t="s">
        <v>1015</v>
      </c>
    </row>
    <row r="91" spans="1:7" ht="15" hidden="1" customHeight="1">
      <c r="A91" s="78" t="s">
        <v>901</v>
      </c>
      <c r="B91" s="78" t="s">
        <v>902</v>
      </c>
      <c r="C91" s="5" t="s">
        <v>475</v>
      </c>
      <c r="D91" s="4" t="s">
        <v>1013</v>
      </c>
      <c r="E91" s="4" t="s">
        <v>485</v>
      </c>
      <c r="F91" s="80" t="s">
        <v>469</v>
      </c>
      <c r="G91" s="80">
        <v>0</v>
      </c>
    </row>
    <row r="92" spans="1:7" ht="15" hidden="1" customHeight="1">
      <c r="A92" s="78" t="s">
        <v>903</v>
      </c>
      <c r="B92" s="78" t="s">
        <v>904</v>
      </c>
      <c r="C92" s="5" t="s">
        <v>475</v>
      </c>
      <c r="D92" s="4" t="s">
        <v>1013</v>
      </c>
      <c r="E92" s="4" t="s">
        <v>485</v>
      </c>
      <c r="F92" s="80" t="s">
        <v>470</v>
      </c>
      <c r="G92" s="80">
        <v>0</v>
      </c>
    </row>
    <row r="93" spans="1:7" hidden="1">
      <c r="A93" s="78" t="s">
        <v>905</v>
      </c>
      <c r="B93" s="78" t="s">
        <v>906</v>
      </c>
      <c r="C93" s="5" t="s">
        <v>475</v>
      </c>
      <c r="D93" s="4" t="s">
        <v>1013</v>
      </c>
      <c r="E93" s="4" t="s">
        <v>485</v>
      </c>
      <c r="F93" s="80" t="s">
        <v>471</v>
      </c>
      <c r="G93" s="80">
        <v>0</v>
      </c>
    </row>
    <row r="94" spans="1:7" ht="15" customHeight="1">
      <c r="A94" s="78" t="s">
        <v>907</v>
      </c>
      <c r="B94" s="78" t="s">
        <v>908</v>
      </c>
      <c r="C94" s="5" t="s">
        <v>475</v>
      </c>
      <c r="D94" s="4" t="s">
        <v>1013</v>
      </c>
      <c r="E94" s="4" t="s">
        <v>485</v>
      </c>
      <c r="F94" s="80" t="s">
        <v>1016</v>
      </c>
      <c r="G94" s="80" t="s">
        <v>1015</v>
      </c>
    </row>
    <row r="95" spans="1:7" ht="15" hidden="1" customHeight="1">
      <c r="A95" s="78" t="s">
        <v>909</v>
      </c>
      <c r="B95" s="78" t="s">
        <v>910</v>
      </c>
      <c r="C95" s="5" t="s">
        <v>475</v>
      </c>
      <c r="D95" s="4" t="s">
        <v>1013</v>
      </c>
      <c r="E95" s="80" t="s">
        <v>487</v>
      </c>
      <c r="F95" s="80" t="s">
        <v>469</v>
      </c>
      <c r="G95" s="80">
        <v>0</v>
      </c>
    </row>
    <row r="96" spans="1:7" ht="15" hidden="1" customHeight="1">
      <c r="A96" s="78" t="s">
        <v>911</v>
      </c>
      <c r="B96" s="78" t="s">
        <v>912</v>
      </c>
      <c r="C96" s="5" t="s">
        <v>475</v>
      </c>
      <c r="D96" s="4" t="s">
        <v>1013</v>
      </c>
      <c r="E96" s="80" t="s">
        <v>487</v>
      </c>
      <c r="F96" s="80" t="s">
        <v>470</v>
      </c>
      <c r="G96" s="80">
        <v>0</v>
      </c>
    </row>
    <row r="97" spans="1:7" ht="15" hidden="1" customHeight="1">
      <c r="A97" s="78" t="s">
        <v>913</v>
      </c>
      <c r="B97" s="78" t="s">
        <v>914</v>
      </c>
      <c r="C97" s="5" t="s">
        <v>475</v>
      </c>
      <c r="D97" s="4" t="s">
        <v>1013</v>
      </c>
      <c r="E97" s="80" t="s">
        <v>487</v>
      </c>
      <c r="F97" s="80" t="s">
        <v>471</v>
      </c>
      <c r="G97" s="80">
        <v>0</v>
      </c>
    </row>
    <row r="98" spans="1:7" ht="15" customHeight="1">
      <c r="A98" s="78" t="s">
        <v>915</v>
      </c>
      <c r="B98" s="78" t="s">
        <v>916</v>
      </c>
      <c r="C98" s="5" t="s">
        <v>475</v>
      </c>
      <c r="D98" s="4" t="s">
        <v>1013</v>
      </c>
      <c r="E98" s="80" t="s">
        <v>487</v>
      </c>
      <c r="F98" s="80" t="s">
        <v>1016</v>
      </c>
      <c r="G98" s="80" t="s">
        <v>1015</v>
      </c>
    </row>
    <row r="99" spans="1:7" ht="15" hidden="1" customHeight="1">
      <c r="A99" s="78" t="s">
        <v>917</v>
      </c>
      <c r="B99" s="78" t="s">
        <v>918</v>
      </c>
      <c r="C99" s="5" t="s">
        <v>475</v>
      </c>
      <c r="D99" s="4" t="s">
        <v>1013</v>
      </c>
      <c r="E99" s="80" t="s">
        <v>483</v>
      </c>
      <c r="F99" s="80" t="s">
        <v>469</v>
      </c>
      <c r="G99" s="80">
        <v>0</v>
      </c>
    </row>
    <row r="100" spans="1:7" ht="15" hidden="1" customHeight="1">
      <c r="A100" s="78" t="s">
        <v>919</v>
      </c>
      <c r="B100" s="78" t="s">
        <v>920</v>
      </c>
      <c r="C100" s="5" t="s">
        <v>475</v>
      </c>
      <c r="D100" s="4" t="s">
        <v>1013</v>
      </c>
      <c r="E100" s="80" t="s">
        <v>483</v>
      </c>
      <c r="F100" s="80" t="s">
        <v>470</v>
      </c>
      <c r="G100" s="80">
        <v>0</v>
      </c>
    </row>
    <row r="101" spans="1:7" ht="15" hidden="1" customHeight="1">
      <c r="A101" s="78" t="s">
        <v>921</v>
      </c>
      <c r="B101" s="78" t="s">
        <v>922</v>
      </c>
      <c r="C101" s="5" t="s">
        <v>475</v>
      </c>
      <c r="D101" s="4" t="s">
        <v>1013</v>
      </c>
      <c r="E101" s="80" t="s">
        <v>483</v>
      </c>
      <c r="F101" s="80" t="s">
        <v>471</v>
      </c>
      <c r="G101" s="80">
        <v>0</v>
      </c>
    </row>
    <row r="102" spans="1:7" ht="15" customHeight="1">
      <c r="A102" s="78" t="s">
        <v>923</v>
      </c>
      <c r="B102" s="78" t="s">
        <v>924</v>
      </c>
      <c r="C102" s="5" t="s">
        <v>475</v>
      </c>
      <c r="D102" s="4" t="s">
        <v>1013</v>
      </c>
      <c r="E102" s="80" t="s">
        <v>483</v>
      </c>
      <c r="F102" s="80" t="s">
        <v>1016</v>
      </c>
      <c r="G102" s="80" t="s">
        <v>1015</v>
      </c>
    </row>
    <row r="103" spans="1:7" ht="15" hidden="1" customHeight="1">
      <c r="A103" s="78" t="s">
        <v>925</v>
      </c>
      <c r="B103" s="78" t="s">
        <v>926</v>
      </c>
      <c r="C103" s="5" t="s">
        <v>475</v>
      </c>
      <c r="D103" s="4" t="s">
        <v>1013</v>
      </c>
      <c r="E103" s="4" t="s">
        <v>485</v>
      </c>
      <c r="F103" s="80" t="s">
        <v>469</v>
      </c>
      <c r="G103" s="80">
        <v>0</v>
      </c>
    </row>
    <row r="104" spans="1:7" ht="15" hidden="1" customHeight="1">
      <c r="A104" s="78" t="s">
        <v>927</v>
      </c>
      <c r="B104" s="78" t="s">
        <v>928</v>
      </c>
      <c r="C104" s="5" t="s">
        <v>475</v>
      </c>
      <c r="D104" s="4" t="s">
        <v>1013</v>
      </c>
      <c r="E104" s="4" t="s">
        <v>485</v>
      </c>
      <c r="F104" s="80" t="s">
        <v>470</v>
      </c>
      <c r="G104" s="80">
        <v>0</v>
      </c>
    </row>
    <row r="105" spans="1:7" ht="15" hidden="1" customHeight="1">
      <c r="A105" s="78" t="s">
        <v>929</v>
      </c>
      <c r="B105" s="78" t="s">
        <v>930</v>
      </c>
      <c r="C105" s="5" t="s">
        <v>475</v>
      </c>
      <c r="D105" s="4" t="s">
        <v>1013</v>
      </c>
      <c r="E105" s="4" t="s">
        <v>485</v>
      </c>
      <c r="F105" s="80" t="s">
        <v>471</v>
      </c>
      <c r="G105" s="80">
        <v>0</v>
      </c>
    </row>
    <row r="106" spans="1:7">
      <c r="A106" s="78" t="s">
        <v>931</v>
      </c>
      <c r="B106" s="78" t="s">
        <v>932</v>
      </c>
      <c r="C106" s="5" t="s">
        <v>475</v>
      </c>
      <c r="D106" s="4" t="s">
        <v>1013</v>
      </c>
      <c r="E106" s="4" t="s">
        <v>485</v>
      </c>
      <c r="F106" s="80" t="s">
        <v>1016</v>
      </c>
      <c r="G106" s="80" t="s">
        <v>1015</v>
      </c>
    </row>
    <row r="107" spans="1:7" ht="15" hidden="1" customHeight="1">
      <c r="A107" s="78" t="s">
        <v>933</v>
      </c>
      <c r="B107" s="78" t="s">
        <v>934</v>
      </c>
      <c r="C107" s="5" t="s">
        <v>475</v>
      </c>
      <c r="D107" s="4" t="s">
        <v>1013</v>
      </c>
      <c r="E107" s="80" t="s">
        <v>487</v>
      </c>
      <c r="F107" s="80" t="s">
        <v>469</v>
      </c>
      <c r="G107" s="80">
        <v>0</v>
      </c>
    </row>
    <row r="108" spans="1:7" hidden="1">
      <c r="A108" s="78" t="s">
        <v>935</v>
      </c>
      <c r="B108" s="78" t="s">
        <v>936</v>
      </c>
      <c r="C108" s="5" t="s">
        <v>475</v>
      </c>
      <c r="D108" s="4" t="s">
        <v>1013</v>
      </c>
      <c r="E108" s="80" t="s">
        <v>487</v>
      </c>
      <c r="F108" s="80" t="s">
        <v>470</v>
      </c>
      <c r="G108" s="80">
        <v>0</v>
      </c>
    </row>
    <row r="109" spans="1:7" ht="15" hidden="1" customHeight="1">
      <c r="A109" s="78" t="s">
        <v>937</v>
      </c>
      <c r="B109" s="78" t="s">
        <v>938</v>
      </c>
      <c r="C109" s="5" t="s">
        <v>475</v>
      </c>
      <c r="D109" s="4" t="s">
        <v>1013</v>
      </c>
      <c r="E109" s="80" t="s">
        <v>487</v>
      </c>
      <c r="F109" s="80" t="s">
        <v>471</v>
      </c>
      <c r="G109" s="80">
        <v>0</v>
      </c>
    </row>
    <row r="110" spans="1:7" ht="15" customHeight="1">
      <c r="A110" s="78" t="s">
        <v>939</v>
      </c>
      <c r="B110" s="78" t="s">
        <v>940</v>
      </c>
      <c r="C110" s="5" t="s">
        <v>475</v>
      </c>
      <c r="D110" s="4" t="s">
        <v>1013</v>
      </c>
      <c r="E110" s="80" t="s">
        <v>487</v>
      </c>
      <c r="F110" s="80" t="s">
        <v>1016</v>
      </c>
      <c r="G110" s="80" t="s">
        <v>1015</v>
      </c>
    </row>
    <row r="111" spans="1:7" ht="15" hidden="1" customHeight="1">
      <c r="A111" s="78" t="s">
        <v>941</v>
      </c>
      <c r="B111" s="78" t="s">
        <v>942</v>
      </c>
      <c r="C111" s="79" t="s">
        <v>477</v>
      </c>
      <c r="D111" s="4" t="s">
        <v>1013</v>
      </c>
      <c r="E111" s="80" t="s">
        <v>483</v>
      </c>
      <c r="F111" s="80" t="s">
        <v>469</v>
      </c>
      <c r="G111" s="80">
        <v>0</v>
      </c>
    </row>
    <row r="112" spans="1:7" ht="15" hidden="1" customHeight="1">
      <c r="A112" s="78" t="s">
        <v>943</v>
      </c>
      <c r="B112" s="78" t="s">
        <v>944</v>
      </c>
      <c r="C112" s="79" t="s">
        <v>477</v>
      </c>
      <c r="D112" s="4" t="s">
        <v>1013</v>
      </c>
      <c r="E112" s="80" t="s">
        <v>483</v>
      </c>
      <c r="F112" s="80" t="s">
        <v>470</v>
      </c>
      <c r="G112" s="80">
        <v>0</v>
      </c>
    </row>
    <row r="113" spans="1:7" ht="15" hidden="1" customHeight="1">
      <c r="A113" s="78" t="s">
        <v>945</v>
      </c>
      <c r="B113" s="78" t="s">
        <v>946</v>
      </c>
      <c r="C113" s="79" t="s">
        <v>477</v>
      </c>
      <c r="D113" s="4" t="s">
        <v>1013</v>
      </c>
      <c r="E113" s="80" t="s">
        <v>483</v>
      </c>
      <c r="F113" s="80" t="s">
        <v>471</v>
      </c>
      <c r="G113" s="80">
        <v>0</v>
      </c>
    </row>
    <row r="114" spans="1:7" ht="15" customHeight="1">
      <c r="A114" s="78" t="s">
        <v>947</v>
      </c>
      <c r="B114" s="78" t="s">
        <v>948</v>
      </c>
      <c r="C114" s="79" t="s">
        <v>477</v>
      </c>
      <c r="D114" s="4" t="s">
        <v>1013</v>
      </c>
      <c r="E114" s="80" t="s">
        <v>483</v>
      </c>
      <c r="F114" s="80" t="s">
        <v>1016</v>
      </c>
      <c r="G114" s="80" t="s">
        <v>1015</v>
      </c>
    </row>
    <row r="115" spans="1:7" hidden="1">
      <c r="A115" s="78" t="s">
        <v>949</v>
      </c>
      <c r="B115" s="78" t="s">
        <v>950</v>
      </c>
      <c r="C115" s="79" t="s">
        <v>477</v>
      </c>
      <c r="D115" s="4" t="s">
        <v>1013</v>
      </c>
      <c r="E115" s="4" t="s">
        <v>485</v>
      </c>
      <c r="F115" s="80" t="s">
        <v>469</v>
      </c>
      <c r="G115" s="80">
        <v>0</v>
      </c>
    </row>
    <row r="116" spans="1:7" ht="15" hidden="1" customHeight="1">
      <c r="A116" s="78" t="s">
        <v>951</v>
      </c>
      <c r="B116" s="78" t="s">
        <v>952</v>
      </c>
      <c r="C116" s="79" t="s">
        <v>477</v>
      </c>
      <c r="D116" s="4" t="s">
        <v>1013</v>
      </c>
      <c r="E116" s="4" t="s">
        <v>485</v>
      </c>
      <c r="F116" s="80" t="s">
        <v>470</v>
      </c>
      <c r="G116" s="80">
        <v>0</v>
      </c>
    </row>
    <row r="117" spans="1:7" hidden="1">
      <c r="A117" s="78" t="s">
        <v>953</v>
      </c>
      <c r="B117" s="78" t="s">
        <v>954</v>
      </c>
      <c r="C117" s="79" t="s">
        <v>477</v>
      </c>
      <c r="D117" s="4" t="s">
        <v>1013</v>
      </c>
      <c r="E117" s="4" t="s">
        <v>485</v>
      </c>
      <c r="F117" s="80" t="s">
        <v>471</v>
      </c>
      <c r="G117" s="80">
        <v>0</v>
      </c>
    </row>
    <row r="118" spans="1:7" ht="15" customHeight="1">
      <c r="A118" s="78" t="s">
        <v>955</v>
      </c>
      <c r="B118" s="78" t="s">
        <v>956</v>
      </c>
      <c r="C118" s="79" t="s">
        <v>477</v>
      </c>
      <c r="D118" s="4" t="s">
        <v>1013</v>
      </c>
      <c r="E118" s="4" t="s">
        <v>485</v>
      </c>
      <c r="F118" s="80" t="s">
        <v>1016</v>
      </c>
      <c r="G118" s="80" t="s">
        <v>1015</v>
      </c>
    </row>
    <row r="119" spans="1:7" ht="15" hidden="1" customHeight="1">
      <c r="A119" s="78" t="s">
        <v>957</v>
      </c>
      <c r="B119" s="78" t="s">
        <v>958</v>
      </c>
      <c r="C119" s="79" t="s">
        <v>477</v>
      </c>
      <c r="D119" s="4" t="s">
        <v>1013</v>
      </c>
      <c r="E119" s="80" t="s">
        <v>487</v>
      </c>
      <c r="F119" s="80" t="s">
        <v>469</v>
      </c>
      <c r="G119" s="80">
        <v>0</v>
      </c>
    </row>
    <row r="120" spans="1:7" ht="15" hidden="1" customHeight="1">
      <c r="A120" s="78" t="s">
        <v>959</v>
      </c>
      <c r="B120" s="78" t="s">
        <v>960</v>
      </c>
      <c r="C120" s="79" t="s">
        <v>477</v>
      </c>
      <c r="D120" s="4" t="s">
        <v>1013</v>
      </c>
      <c r="E120" s="80" t="s">
        <v>487</v>
      </c>
      <c r="F120" s="80" t="s">
        <v>470</v>
      </c>
      <c r="G120" s="80">
        <v>0</v>
      </c>
    </row>
    <row r="121" spans="1:7" ht="15" hidden="1" customHeight="1">
      <c r="A121" s="78" t="s">
        <v>961</v>
      </c>
      <c r="B121" s="78" t="s">
        <v>962</v>
      </c>
      <c r="C121" s="79" t="s">
        <v>477</v>
      </c>
      <c r="D121" s="4" t="s">
        <v>1013</v>
      </c>
      <c r="E121" s="80" t="s">
        <v>487</v>
      </c>
      <c r="F121" s="80" t="s">
        <v>471</v>
      </c>
      <c r="G121" s="80">
        <v>0</v>
      </c>
    </row>
    <row r="122" spans="1:7" ht="15" customHeight="1">
      <c r="A122" s="78" t="s">
        <v>963</v>
      </c>
      <c r="B122" s="78" t="s">
        <v>964</v>
      </c>
      <c r="C122" s="79" t="s">
        <v>477</v>
      </c>
      <c r="D122" s="4" t="s">
        <v>1013</v>
      </c>
      <c r="E122" s="80" t="s">
        <v>487</v>
      </c>
      <c r="F122" s="80" t="s">
        <v>1016</v>
      </c>
      <c r="G122" s="80" t="s">
        <v>1015</v>
      </c>
    </row>
    <row r="123" spans="1:7" ht="15" hidden="1" customHeight="1">
      <c r="A123" s="78" t="s">
        <v>965</v>
      </c>
      <c r="B123" s="78" t="s">
        <v>966</v>
      </c>
      <c r="C123" s="79" t="s">
        <v>477</v>
      </c>
      <c r="D123" s="4" t="s">
        <v>1013</v>
      </c>
      <c r="E123" s="80" t="s">
        <v>483</v>
      </c>
      <c r="F123" s="80" t="s">
        <v>469</v>
      </c>
      <c r="G123" s="80">
        <v>0</v>
      </c>
    </row>
    <row r="124" spans="1:7" ht="15" hidden="1" customHeight="1">
      <c r="A124" s="78" t="s">
        <v>967</v>
      </c>
      <c r="B124" s="78" t="s">
        <v>968</v>
      </c>
      <c r="C124" s="79" t="s">
        <v>477</v>
      </c>
      <c r="D124" s="4" t="s">
        <v>1013</v>
      </c>
      <c r="E124" s="80" t="s">
        <v>483</v>
      </c>
      <c r="F124" s="80" t="s">
        <v>470</v>
      </c>
      <c r="G124" s="80">
        <v>0</v>
      </c>
    </row>
    <row r="125" spans="1:7" ht="15" hidden="1" customHeight="1">
      <c r="A125" s="78" t="s">
        <v>969</v>
      </c>
      <c r="B125" s="78" t="s">
        <v>970</v>
      </c>
      <c r="C125" s="79" t="s">
        <v>477</v>
      </c>
      <c r="D125" s="4" t="s">
        <v>1013</v>
      </c>
      <c r="E125" s="80" t="s">
        <v>483</v>
      </c>
      <c r="F125" s="80" t="s">
        <v>471</v>
      </c>
      <c r="G125" s="80">
        <v>0</v>
      </c>
    </row>
    <row r="126" spans="1:7" ht="15" customHeight="1">
      <c r="A126" s="78" t="s">
        <v>971</v>
      </c>
      <c r="B126" s="78" t="s">
        <v>972</v>
      </c>
      <c r="C126" s="79" t="s">
        <v>477</v>
      </c>
      <c r="D126" s="4" t="s">
        <v>1013</v>
      </c>
      <c r="E126" s="80" t="s">
        <v>483</v>
      </c>
      <c r="F126" s="80" t="s">
        <v>1016</v>
      </c>
      <c r="G126" s="80" t="s">
        <v>1015</v>
      </c>
    </row>
    <row r="127" spans="1:7" ht="15" hidden="1" customHeight="1">
      <c r="A127" s="78" t="s">
        <v>973</v>
      </c>
      <c r="B127" s="78" t="s">
        <v>974</v>
      </c>
      <c r="C127" s="79" t="s">
        <v>477</v>
      </c>
      <c r="D127" s="4" t="s">
        <v>1013</v>
      </c>
      <c r="E127" s="4" t="s">
        <v>485</v>
      </c>
      <c r="F127" s="80" t="s">
        <v>469</v>
      </c>
      <c r="G127" s="80">
        <v>0</v>
      </c>
    </row>
    <row r="128" spans="1:7" ht="15" hidden="1" customHeight="1">
      <c r="A128" s="78" t="s">
        <v>975</v>
      </c>
      <c r="B128" s="78" t="s">
        <v>976</v>
      </c>
      <c r="C128" s="79" t="s">
        <v>477</v>
      </c>
      <c r="D128" s="4" t="s">
        <v>1013</v>
      </c>
      <c r="E128" s="4" t="s">
        <v>485</v>
      </c>
      <c r="F128" s="80" t="s">
        <v>470</v>
      </c>
      <c r="G128" s="80">
        <v>0</v>
      </c>
    </row>
    <row r="129" spans="1:7" ht="15" hidden="1" customHeight="1">
      <c r="A129" s="78" t="s">
        <v>977</v>
      </c>
      <c r="B129" s="78" t="s">
        <v>978</v>
      </c>
      <c r="C129" s="79" t="s">
        <v>477</v>
      </c>
      <c r="D129" s="4" t="s">
        <v>1013</v>
      </c>
      <c r="E129" s="4" t="s">
        <v>485</v>
      </c>
      <c r="F129" s="80" t="s">
        <v>471</v>
      </c>
      <c r="G129" s="80">
        <v>0</v>
      </c>
    </row>
    <row r="130" spans="1:7" ht="15" customHeight="1">
      <c r="A130" s="78" t="s">
        <v>979</v>
      </c>
      <c r="B130" s="78" t="s">
        <v>980</v>
      </c>
      <c r="C130" s="79" t="s">
        <v>477</v>
      </c>
      <c r="D130" s="4" t="s">
        <v>1013</v>
      </c>
      <c r="E130" s="4" t="s">
        <v>485</v>
      </c>
      <c r="F130" s="80" t="s">
        <v>1016</v>
      </c>
      <c r="G130" s="80" t="s">
        <v>1015</v>
      </c>
    </row>
    <row r="131" spans="1:7" ht="15" hidden="1" customHeight="1">
      <c r="A131" s="78" t="s">
        <v>981</v>
      </c>
      <c r="B131" s="78" t="s">
        <v>982</v>
      </c>
      <c r="C131" s="79" t="s">
        <v>477</v>
      </c>
      <c r="D131" s="4" t="s">
        <v>1013</v>
      </c>
      <c r="E131" s="80" t="s">
        <v>487</v>
      </c>
      <c r="F131" s="80" t="s">
        <v>469</v>
      </c>
      <c r="G131" s="80">
        <v>0</v>
      </c>
    </row>
    <row r="132" spans="1:7" ht="15" hidden="1" customHeight="1">
      <c r="A132" s="78" t="s">
        <v>983</v>
      </c>
      <c r="B132" s="78" t="s">
        <v>984</v>
      </c>
      <c r="C132" s="79" t="s">
        <v>477</v>
      </c>
      <c r="D132" s="4" t="s">
        <v>1013</v>
      </c>
      <c r="E132" s="80" t="s">
        <v>487</v>
      </c>
      <c r="F132" s="80" t="s">
        <v>470</v>
      </c>
      <c r="G132" s="80">
        <v>0</v>
      </c>
    </row>
    <row r="133" spans="1:7" ht="15" hidden="1" customHeight="1">
      <c r="A133" s="78" t="s">
        <v>985</v>
      </c>
      <c r="B133" s="78" t="s">
        <v>986</v>
      </c>
      <c r="C133" s="79" t="s">
        <v>477</v>
      </c>
      <c r="D133" s="4" t="s">
        <v>1013</v>
      </c>
      <c r="E133" s="80" t="s">
        <v>487</v>
      </c>
      <c r="F133" s="80" t="s">
        <v>471</v>
      </c>
      <c r="G133" s="80">
        <v>0</v>
      </c>
    </row>
    <row r="134" spans="1:7" ht="15" customHeight="1">
      <c r="A134" s="78" t="s">
        <v>987</v>
      </c>
      <c r="B134" s="78" t="s">
        <v>988</v>
      </c>
      <c r="C134" s="79" t="s">
        <v>477</v>
      </c>
      <c r="D134" s="4" t="s">
        <v>1013</v>
      </c>
      <c r="E134" s="80" t="s">
        <v>487</v>
      </c>
      <c r="F134" s="80" t="s">
        <v>1016</v>
      </c>
      <c r="G134" s="80" t="s">
        <v>1015</v>
      </c>
    </row>
    <row r="135" spans="1:7" ht="15" hidden="1" customHeight="1">
      <c r="A135" s="78" t="s">
        <v>989</v>
      </c>
      <c r="B135" s="78" t="s">
        <v>990</v>
      </c>
      <c r="C135" s="79" t="s">
        <v>477</v>
      </c>
      <c r="D135" s="4" t="s">
        <v>1013</v>
      </c>
      <c r="E135" s="80" t="s">
        <v>483</v>
      </c>
      <c r="F135" s="80" t="s">
        <v>469</v>
      </c>
      <c r="G135" s="80">
        <v>0</v>
      </c>
    </row>
    <row r="136" spans="1:7" ht="15" hidden="1" customHeight="1">
      <c r="A136" s="78" t="s">
        <v>991</v>
      </c>
      <c r="B136" s="78" t="s">
        <v>992</v>
      </c>
      <c r="C136" s="79" t="s">
        <v>477</v>
      </c>
      <c r="D136" s="4" t="s">
        <v>1013</v>
      </c>
      <c r="E136" s="80" t="s">
        <v>483</v>
      </c>
      <c r="F136" s="80" t="s">
        <v>470</v>
      </c>
      <c r="G136" s="80">
        <v>0</v>
      </c>
    </row>
    <row r="137" spans="1:7" ht="15" hidden="1" customHeight="1">
      <c r="A137" s="78" t="s">
        <v>993</v>
      </c>
      <c r="B137" s="78" t="s">
        <v>994</v>
      </c>
      <c r="C137" s="79" t="s">
        <v>477</v>
      </c>
      <c r="D137" s="4" t="s">
        <v>1013</v>
      </c>
      <c r="E137" s="80" t="s">
        <v>483</v>
      </c>
      <c r="F137" s="80" t="s">
        <v>471</v>
      </c>
      <c r="G137" s="80">
        <v>0</v>
      </c>
    </row>
    <row r="138" spans="1:7" ht="15" customHeight="1">
      <c r="A138" s="78" t="s">
        <v>995</v>
      </c>
      <c r="B138" s="78" t="s">
        <v>996</v>
      </c>
      <c r="C138" s="79" t="s">
        <v>477</v>
      </c>
      <c r="D138" s="4" t="s">
        <v>1013</v>
      </c>
      <c r="E138" s="80" t="s">
        <v>483</v>
      </c>
      <c r="F138" s="80" t="s">
        <v>1016</v>
      </c>
      <c r="G138" s="80" t="s">
        <v>1015</v>
      </c>
    </row>
    <row r="139" spans="1:7" ht="15" hidden="1" customHeight="1">
      <c r="A139" s="78" t="s">
        <v>997</v>
      </c>
      <c r="B139" s="78" t="s">
        <v>998</v>
      </c>
      <c r="C139" s="79" t="s">
        <v>477</v>
      </c>
      <c r="D139" s="4" t="s">
        <v>1013</v>
      </c>
      <c r="E139" s="4" t="s">
        <v>485</v>
      </c>
      <c r="F139" s="80" t="s">
        <v>469</v>
      </c>
      <c r="G139" s="80">
        <v>0</v>
      </c>
    </row>
    <row r="140" spans="1:7" ht="15" hidden="1" customHeight="1">
      <c r="A140" s="78" t="s">
        <v>999</v>
      </c>
      <c r="B140" s="78" t="s">
        <v>1000</v>
      </c>
      <c r="C140" s="79" t="s">
        <v>477</v>
      </c>
      <c r="D140" s="4" t="s">
        <v>1013</v>
      </c>
      <c r="E140" s="4" t="s">
        <v>485</v>
      </c>
      <c r="F140" s="80" t="s">
        <v>470</v>
      </c>
      <c r="G140" s="80">
        <v>0</v>
      </c>
    </row>
    <row r="141" spans="1:7" ht="15" hidden="1" customHeight="1">
      <c r="A141" s="78" t="s">
        <v>1001</v>
      </c>
      <c r="B141" s="78" t="s">
        <v>1002</v>
      </c>
      <c r="C141" s="79" t="s">
        <v>477</v>
      </c>
      <c r="D141" s="4" t="s">
        <v>1013</v>
      </c>
      <c r="E141" s="4" t="s">
        <v>485</v>
      </c>
      <c r="F141" s="80" t="s">
        <v>471</v>
      </c>
      <c r="G141" s="80">
        <v>0</v>
      </c>
    </row>
    <row r="142" spans="1:7" ht="15" customHeight="1">
      <c r="A142" s="78" t="s">
        <v>1003</v>
      </c>
      <c r="B142" s="78" t="s">
        <v>1004</v>
      </c>
      <c r="C142" s="79" t="s">
        <v>477</v>
      </c>
      <c r="D142" s="4" t="s">
        <v>1013</v>
      </c>
      <c r="E142" s="4" t="s">
        <v>485</v>
      </c>
      <c r="F142" s="80" t="s">
        <v>1016</v>
      </c>
      <c r="G142" s="80" t="s">
        <v>1015</v>
      </c>
    </row>
    <row r="143" spans="1:7" ht="15" hidden="1" customHeight="1">
      <c r="A143" s="78" t="s">
        <v>1005</v>
      </c>
      <c r="B143" s="78" t="s">
        <v>1006</v>
      </c>
      <c r="C143" s="79" t="s">
        <v>477</v>
      </c>
      <c r="D143" s="4" t="s">
        <v>1013</v>
      </c>
      <c r="E143" s="80" t="s">
        <v>487</v>
      </c>
      <c r="F143" s="80" t="s">
        <v>469</v>
      </c>
      <c r="G143" s="80">
        <v>0</v>
      </c>
    </row>
    <row r="144" spans="1:7" ht="15" hidden="1" customHeight="1">
      <c r="A144" s="78" t="s">
        <v>1007</v>
      </c>
      <c r="B144" s="78" t="s">
        <v>1008</v>
      </c>
      <c r="C144" s="79" t="s">
        <v>477</v>
      </c>
      <c r="D144" s="4" t="s">
        <v>1013</v>
      </c>
      <c r="E144" s="80" t="s">
        <v>487</v>
      </c>
      <c r="F144" s="80" t="s">
        <v>470</v>
      </c>
      <c r="G144" s="80">
        <v>0</v>
      </c>
    </row>
    <row r="145" spans="1:7" ht="15" hidden="1" customHeight="1">
      <c r="A145" s="78" t="s">
        <v>1009</v>
      </c>
      <c r="B145" s="78" t="s">
        <v>1010</v>
      </c>
      <c r="C145" s="79" t="s">
        <v>477</v>
      </c>
      <c r="D145" s="4" t="s">
        <v>1013</v>
      </c>
      <c r="E145" s="80" t="s">
        <v>487</v>
      </c>
      <c r="F145" s="80" t="s">
        <v>471</v>
      </c>
      <c r="G145" s="80">
        <v>0</v>
      </c>
    </row>
    <row r="146" spans="1:7" ht="15" customHeight="1">
      <c r="A146" s="78" t="s">
        <v>1011</v>
      </c>
      <c r="B146" s="78" t="s">
        <v>1012</v>
      </c>
      <c r="C146" s="79" t="s">
        <v>477</v>
      </c>
      <c r="D146" s="4" t="s">
        <v>1013</v>
      </c>
      <c r="E146" s="80" t="s">
        <v>487</v>
      </c>
      <c r="F146" s="80" t="s">
        <v>1016</v>
      </c>
      <c r="G146" s="80" t="s">
        <v>1015</v>
      </c>
    </row>
    <row r="147" spans="1:7" ht="15" customHeight="1"/>
    <row r="148" spans="1:7" ht="15" customHeight="1"/>
    <row r="149" spans="1:7" ht="15" customHeight="1"/>
    <row r="150" spans="1:7" ht="15" customHeight="1"/>
    <row r="151" spans="1:7" ht="15" customHeight="1"/>
    <row r="152" spans="1:7" ht="15" customHeight="1"/>
    <row r="153" spans="1:7" ht="15" customHeight="1"/>
    <row r="154" spans="1:7" ht="15" customHeight="1"/>
    <row r="155" spans="1:7" ht="15" customHeight="1"/>
    <row r="156" spans="1:7" ht="15" customHeight="1"/>
    <row r="157" spans="1:7" ht="15" customHeight="1"/>
    <row r="158" spans="1:7" ht="15" customHeight="1"/>
    <row r="159" spans="1:7" ht="15" customHeight="1"/>
    <row r="160" spans="1:7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autoFilter ref="A2:G146" xr:uid="{CB232D60-3D41-4BAC-AD45-700E6C82E0E6}">
    <filterColumn colId="6">
      <filters>
        <filter val="1"/>
        <filter val="10"/>
        <filter val="15"/>
        <filter val="17"/>
        <filter val="2"/>
        <filter val="235"/>
        <filter val="32"/>
        <filter val="4"/>
        <filter val="40"/>
        <filter val="6"/>
        <filter val="660"/>
        <filter val="7"/>
        <filter val="Made to Order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1E8-4C24-4E1E-B2BF-B8F58732E733}">
  <sheetPr codeName="Sheet6" filterMode="1"/>
  <dimension ref="B1:M202"/>
  <sheetViews>
    <sheetView showGridLines="0" workbookViewId="0">
      <pane ySplit="2" topLeftCell="A3" activePane="bottomLeft" state="frozen"/>
      <selection activeCell="C4" sqref="C4:C19"/>
      <selection pane="bottomLeft" activeCell="J18" sqref="J18"/>
    </sheetView>
  </sheetViews>
  <sheetFormatPr defaultColWidth="12.1796875" defaultRowHeight="14.5"/>
  <cols>
    <col min="1" max="1" width="2.54296875" style="3" customWidth="1"/>
    <col min="2" max="2" width="11.1796875" style="3" bestFit="1" customWidth="1"/>
    <col min="3" max="3" width="8" style="9" bestFit="1" customWidth="1"/>
    <col min="4" max="4" width="7.54296875" style="3" bestFit="1" customWidth="1"/>
    <col min="5" max="5" width="9.1796875" style="3" bestFit="1" customWidth="1"/>
    <col min="6" max="6" width="9.26953125" style="3" bestFit="1" customWidth="1"/>
    <col min="7" max="7" width="8.26953125" style="9" bestFit="1" customWidth="1"/>
    <col min="8" max="8" width="4" style="3" hidden="1" customWidth="1"/>
    <col min="9" max="16384" width="12.1796875" style="3"/>
  </cols>
  <sheetData>
    <row r="1" spans="2:13">
      <c r="I1" s="69"/>
    </row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77" t="s">
        <v>21</v>
      </c>
      <c r="C3" s="43" t="s">
        <v>466</v>
      </c>
      <c r="D3" s="44" t="s">
        <v>467</v>
      </c>
      <c r="E3" s="44" t="s">
        <v>468</v>
      </c>
      <c r="F3" s="44" t="s">
        <v>469</v>
      </c>
      <c r="G3" s="43">
        <v>697</v>
      </c>
      <c r="H3" s="3" t="str">
        <f t="shared" ref="H3:H41" si="0">LEFT(F3,3)</f>
        <v>100</v>
      </c>
    </row>
    <row r="4" spans="2:13" ht="15" customHeight="1">
      <c r="B4" s="7" t="s">
        <v>22</v>
      </c>
      <c r="C4" s="5" t="s">
        <v>466</v>
      </c>
      <c r="D4" s="4" t="s">
        <v>467</v>
      </c>
      <c r="E4" s="4" t="s">
        <v>468</v>
      </c>
      <c r="F4" s="4" t="s">
        <v>470</v>
      </c>
      <c r="G4" s="43">
        <v>9</v>
      </c>
      <c r="H4" s="3" t="str">
        <f t="shared" si="0"/>
        <v>200</v>
      </c>
    </row>
    <row r="5" spans="2:13" ht="15" customHeight="1">
      <c r="B5" s="7" t="s">
        <v>23</v>
      </c>
      <c r="C5" s="5" t="s">
        <v>466</v>
      </c>
      <c r="D5" s="4" t="s">
        <v>467</v>
      </c>
      <c r="E5" s="4" t="s">
        <v>468</v>
      </c>
      <c r="F5" s="4" t="s">
        <v>471</v>
      </c>
      <c r="G5" s="43">
        <v>46</v>
      </c>
      <c r="H5" s="3" t="str">
        <f t="shared" si="0"/>
        <v>500</v>
      </c>
    </row>
    <row r="6" spans="2:13">
      <c r="B6" s="7" t="s">
        <v>24</v>
      </c>
      <c r="C6" s="5" t="s">
        <v>466</v>
      </c>
      <c r="D6" s="4" t="s">
        <v>467</v>
      </c>
      <c r="E6" s="4" t="s">
        <v>472</v>
      </c>
      <c r="F6" s="4" t="s">
        <v>469</v>
      </c>
      <c r="G6" s="43">
        <v>807</v>
      </c>
      <c r="H6" s="3" t="str">
        <f t="shared" si="0"/>
        <v>100</v>
      </c>
      <c r="M6" s="33"/>
    </row>
    <row r="7" spans="2:13" ht="15" customHeight="1">
      <c r="B7" s="7" t="s">
        <v>25</v>
      </c>
      <c r="C7" s="5" t="s">
        <v>466</v>
      </c>
      <c r="D7" s="4" t="s">
        <v>467</v>
      </c>
      <c r="E7" s="4" t="s">
        <v>472</v>
      </c>
      <c r="F7" s="4" t="s">
        <v>470</v>
      </c>
      <c r="G7" s="43">
        <v>16</v>
      </c>
      <c r="H7" s="3" t="str">
        <f t="shared" si="0"/>
        <v>200</v>
      </c>
      <c r="M7" s="33"/>
    </row>
    <row r="8" spans="2:13" ht="15" customHeight="1">
      <c r="B8" s="7" t="s">
        <v>26</v>
      </c>
      <c r="C8" s="5" t="s">
        <v>466</v>
      </c>
      <c r="D8" s="4" t="s">
        <v>467</v>
      </c>
      <c r="E8" s="4" t="s">
        <v>472</v>
      </c>
      <c r="F8" s="4" t="s">
        <v>471</v>
      </c>
      <c r="G8" s="43">
        <v>45</v>
      </c>
      <c r="H8" s="3" t="str">
        <f t="shared" si="0"/>
        <v>500</v>
      </c>
      <c r="M8" s="33"/>
    </row>
    <row r="9" spans="2:13">
      <c r="B9" s="7" t="s">
        <v>27</v>
      </c>
      <c r="C9" s="5" t="s">
        <v>466</v>
      </c>
      <c r="D9" s="4" t="s">
        <v>467</v>
      </c>
      <c r="E9" s="4" t="s">
        <v>473</v>
      </c>
      <c r="F9" s="4" t="s">
        <v>469</v>
      </c>
      <c r="G9" s="43">
        <v>1067.9999999999998</v>
      </c>
      <c r="H9" s="3" t="str">
        <f t="shared" si="0"/>
        <v>100</v>
      </c>
      <c r="M9" s="33"/>
    </row>
    <row r="10" spans="2:13" ht="15" customHeight="1">
      <c r="B10" s="7" t="s">
        <v>28</v>
      </c>
      <c r="C10" s="5" t="s">
        <v>466</v>
      </c>
      <c r="D10" s="4" t="s">
        <v>467</v>
      </c>
      <c r="E10" s="4" t="s">
        <v>473</v>
      </c>
      <c r="F10" s="4" t="s">
        <v>470</v>
      </c>
      <c r="G10" s="43">
        <v>13</v>
      </c>
      <c r="H10" s="3" t="str">
        <f t="shared" si="0"/>
        <v>200</v>
      </c>
      <c r="M10" s="33"/>
    </row>
    <row r="11" spans="2:13" ht="15" customHeight="1">
      <c r="B11" s="7" t="s">
        <v>29</v>
      </c>
      <c r="C11" s="5" t="s">
        <v>466</v>
      </c>
      <c r="D11" s="4" t="s">
        <v>467</v>
      </c>
      <c r="E11" s="4" t="s">
        <v>473</v>
      </c>
      <c r="F11" s="4" t="s">
        <v>471</v>
      </c>
      <c r="G11" s="43">
        <v>41</v>
      </c>
      <c r="H11" s="3" t="str">
        <f t="shared" si="0"/>
        <v>500</v>
      </c>
      <c r="M11" s="33"/>
    </row>
    <row r="12" spans="2:13">
      <c r="B12" s="7" t="s">
        <v>30</v>
      </c>
      <c r="C12" s="5" t="s">
        <v>474</v>
      </c>
      <c r="D12" s="4" t="s">
        <v>467</v>
      </c>
      <c r="E12" s="4" t="s">
        <v>468</v>
      </c>
      <c r="F12" s="4" t="s">
        <v>469</v>
      </c>
      <c r="G12" s="43">
        <v>931</v>
      </c>
      <c r="H12" s="3" t="str">
        <f t="shared" si="0"/>
        <v>100</v>
      </c>
      <c r="M12" s="33"/>
    </row>
    <row r="13" spans="2:13">
      <c r="B13" s="7" t="s">
        <v>31</v>
      </c>
      <c r="C13" s="5" t="s">
        <v>474</v>
      </c>
      <c r="D13" s="4" t="s">
        <v>467</v>
      </c>
      <c r="E13" s="4" t="s">
        <v>468</v>
      </c>
      <c r="F13" s="4" t="s">
        <v>470</v>
      </c>
      <c r="G13" s="43">
        <v>9</v>
      </c>
      <c r="H13" s="3" t="str">
        <f t="shared" si="0"/>
        <v>200</v>
      </c>
      <c r="M13" s="33"/>
    </row>
    <row r="14" spans="2:13">
      <c r="B14" s="7" t="s">
        <v>32</v>
      </c>
      <c r="C14" s="5" t="s">
        <v>474</v>
      </c>
      <c r="D14" s="4" t="s">
        <v>467</v>
      </c>
      <c r="E14" s="4" t="s">
        <v>468</v>
      </c>
      <c r="F14" s="4" t="s">
        <v>471</v>
      </c>
      <c r="G14" s="43">
        <v>126</v>
      </c>
      <c r="H14" s="3" t="str">
        <f t="shared" si="0"/>
        <v>500</v>
      </c>
      <c r="M14" s="33"/>
    </row>
    <row r="15" spans="2:13">
      <c r="B15" s="83" t="s">
        <v>33</v>
      </c>
      <c r="C15" s="5" t="s">
        <v>474</v>
      </c>
      <c r="D15" s="4" t="s">
        <v>467</v>
      </c>
      <c r="E15" s="4" t="s">
        <v>472</v>
      </c>
      <c r="F15" s="4" t="s">
        <v>469</v>
      </c>
      <c r="G15" s="43">
        <v>991.99999999999989</v>
      </c>
      <c r="H15" s="3" t="str">
        <f t="shared" si="0"/>
        <v>100</v>
      </c>
      <c r="M15" s="33"/>
    </row>
    <row r="16" spans="2:13" hidden="1">
      <c r="B16" s="7" t="s">
        <v>34</v>
      </c>
      <c r="C16" s="5" t="s">
        <v>474</v>
      </c>
      <c r="D16" s="4" t="s">
        <v>467</v>
      </c>
      <c r="E16" s="4" t="s">
        <v>472</v>
      </c>
      <c r="F16" s="4" t="s">
        <v>470</v>
      </c>
      <c r="G16" s="43">
        <v>0</v>
      </c>
      <c r="H16" s="3" t="str">
        <f t="shared" si="0"/>
        <v>200</v>
      </c>
      <c r="M16" s="33"/>
    </row>
    <row r="17" spans="2:13">
      <c r="B17" s="7" t="s">
        <v>35</v>
      </c>
      <c r="C17" s="5" t="s">
        <v>474</v>
      </c>
      <c r="D17" s="4" t="s">
        <v>467</v>
      </c>
      <c r="E17" s="4" t="s">
        <v>472</v>
      </c>
      <c r="F17" s="4" t="s">
        <v>471</v>
      </c>
      <c r="G17" s="43">
        <v>167</v>
      </c>
      <c r="H17" s="3" t="str">
        <f t="shared" si="0"/>
        <v>500</v>
      </c>
      <c r="M17" s="33"/>
    </row>
    <row r="18" spans="2:13">
      <c r="B18" s="7" t="s">
        <v>36</v>
      </c>
      <c r="C18" s="5" t="s">
        <v>474</v>
      </c>
      <c r="D18" s="4" t="s">
        <v>467</v>
      </c>
      <c r="E18" s="4" t="s">
        <v>473</v>
      </c>
      <c r="F18" s="4" t="s">
        <v>469</v>
      </c>
      <c r="G18" s="43">
        <v>859.00000000000023</v>
      </c>
      <c r="H18" s="3" t="str">
        <f t="shared" si="0"/>
        <v>100</v>
      </c>
      <c r="M18" s="33"/>
    </row>
    <row r="19" spans="2:13" hidden="1">
      <c r="B19" s="7" t="s">
        <v>37</v>
      </c>
      <c r="C19" s="5" t="s">
        <v>474</v>
      </c>
      <c r="D19" s="4" t="s">
        <v>467</v>
      </c>
      <c r="E19" s="4" t="s">
        <v>473</v>
      </c>
      <c r="F19" s="4" t="s">
        <v>470</v>
      </c>
      <c r="G19" s="43">
        <v>0</v>
      </c>
      <c r="H19" s="3" t="str">
        <f t="shared" si="0"/>
        <v>200</v>
      </c>
      <c r="M19" s="33"/>
    </row>
    <row r="20" spans="2:13">
      <c r="B20" s="7" t="s">
        <v>38</v>
      </c>
      <c r="C20" s="5" t="s">
        <v>474</v>
      </c>
      <c r="D20" s="4" t="s">
        <v>467</v>
      </c>
      <c r="E20" s="4" t="s">
        <v>473</v>
      </c>
      <c r="F20" s="4" t="s">
        <v>471</v>
      </c>
      <c r="G20" s="43">
        <v>138</v>
      </c>
      <c r="H20" s="3" t="str">
        <f t="shared" si="0"/>
        <v>500</v>
      </c>
    </row>
    <row r="21" spans="2:13">
      <c r="B21" s="7" t="s">
        <v>39</v>
      </c>
      <c r="C21" s="5" t="s">
        <v>475</v>
      </c>
      <c r="D21" s="4" t="s">
        <v>467</v>
      </c>
      <c r="E21" s="4" t="s">
        <v>468</v>
      </c>
      <c r="F21" s="4" t="s">
        <v>469</v>
      </c>
      <c r="G21" s="43">
        <v>1047.0000000000002</v>
      </c>
      <c r="H21" s="3" t="str">
        <f t="shared" si="0"/>
        <v>100</v>
      </c>
      <c r="M21" s="33"/>
    </row>
    <row r="22" spans="2:13" hidden="1">
      <c r="B22" s="7" t="s">
        <v>40</v>
      </c>
      <c r="C22" s="5" t="s">
        <v>475</v>
      </c>
      <c r="D22" s="4" t="s">
        <v>467</v>
      </c>
      <c r="E22" s="4" t="s">
        <v>468</v>
      </c>
      <c r="F22" s="4" t="s">
        <v>470</v>
      </c>
      <c r="G22" s="43">
        <v>0</v>
      </c>
      <c r="H22" s="3" t="str">
        <f t="shared" si="0"/>
        <v>200</v>
      </c>
      <c r="M22" s="33"/>
    </row>
    <row r="23" spans="2:13" ht="15" hidden="1" customHeight="1">
      <c r="B23" s="7" t="s">
        <v>41</v>
      </c>
      <c r="C23" s="5" t="s">
        <v>475</v>
      </c>
      <c r="D23" s="4" t="s">
        <v>467</v>
      </c>
      <c r="E23" s="4" t="s">
        <v>468</v>
      </c>
      <c r="F23" s="4" t="s">
        <v>476</v>
      </c>
      <c r="G23" s="43">
        <v>0</v>
      </c>
      <c r="H23" s="3" t="str">
        <f t="shared" si="0"/>
        <v>300</v>
      </c>
      <c r="M23" s="33"/>
    </row>
    <row r="24" spans="2:13" ht="15" customHeight="1">
      <c r="B24" s="7" t="s">
        <v>42</v>
      </c>
      <c r="C24" s="5" t="s">
        <v>475</v>
      </c>
      <c r="D24" s="4" t="s">
        <v>467</v>
      </c>
      <c r="E24" s="4" t="s">
        <v>468</v>
      </c>
      <c r="F24" s="4" t="s">
        <v>471</v>
      </c>
      <c r="G24" s="43">
        <v>171</v>
      </c>
      <c r="H24" s="3" t="str">
        <f t="shared" si="0"/>
        <v>500</v>
      </c>
      <c r="M24" s="33"/>
    </row>
    <row r="25" spans="2:13">
      <c r="B25" s="75" t="s">
        <v>43</v>
      </c>
      <c r="C25" s="5" t="s">
        <v>475</v>
      </c>
      <c r="D25" s="4" t="s">
        <v>467</v>
      </c>
      <c r="E25" s="4" t="s">
        <v>472</v>
      </c>
      <c r="F25" s="4" t="s">
        <v>469</v>
      </c>
      <c r="G25" s="43">
        <v>780</v>
      </c>
      <c r="H25" s="3" t="str">
        <f t="shared" si="0"/>
        <v>100</v>
      </c>
      <c r="M25" s="33"/>
    </row>
    <row r="26" spans="2:13" ht="15" customHeight="1">
      <c r="B26" s="7" t="s">
        <v>44</v>
      </c>
      <c r="C26" s="5" t="s">
        <v>475</v>
      </c>
      <c r="D26" s="4" t="s">
        <v>467</v>
      </c>
      <c r="E26" s="4" t="s">
        <v>472</v>
      </c>
      <c r="F26" s="4" t="s">
        <v>470</v>
      </c>
      <c r="G26" s="43">
        <v>7</v>
      </c>
      <c r="H26" s="3" t="str">
        <f t="shared" si="0"/>
        <v>200</v>
      </c>
    </row>
    <row r="27" spans="2:13" ht="15" customHeight="1">
      <c r="B27" s="7" t="s">
        <v>45</v>
      </c>
      <c r="C27" s="5" t="s">
        <v>475</v>
      </c>
      <c r="D27" s="4" t="s">
        <v>467</v>
      </c>
      <c r="E27" s="4" t="s">
        <v>472</v>
      </c>
      <c r="F27" s="4" t="s">
        <v>476</v>
      </c>
      <c r="G27" s="43">
        <v>2.9999996999999996</v>
      </c>
      <c r="H27" s="3" t="str">
        <f t="shared" si="0"/>
        <v>300</v>
      </c>
      <c r="M27" s="33"/>
    </row>
    <row r="28" spans="2:13" ht="15" customHeight="1">
      <c r="B28" s="82" t="s">
        <v>46</v>
      </c>
      <c r="C28" s="5" t="s">
        <v>475</v>
      </c>
      <c r="D28" s="4" t="s">
        <v>467</v>
      </c>
      <c r="E28" s="4" t="s">
        <v>472</v>
      </c>
      <c r="F28" s="4" t="s">
        <v>471</v>
      </c>
      <c r="G28" s="43">
        <v>154</v>
      </c>
      <c r="H28" s="3" t="str">
        <f t="shared" si="0"/>
        <v>500</v>
      </c>
      <c r="M28" s="33"/>
    </row>
    <row r="29" spans="2:13">
      <c r="B29" s="7" t="s">
        <v>47</v>
      </c>
      <c r="C29" s="5" t="s">
        <v>475</v>
      </c>
      <c r="D29" s="4" t="s">
        <v>467</v>
      </c>
      <c r="E29" s="4" t="s">
        <v>473</v>
      </c>
      <c r="F29" s="4" t="s">
        <v>469</v>
      </c>
      <c r="G29" s="43">
        <v>941</v>
      </c>
      <c r="H29" s="3" t="str">
        <f t="shared" si="0"/>
        <v>100</v>
      </c>
      <c r="M29" s="33"/>
    </row>
    <row r="30" spans="2:13">
      <c r="B30" s="7" t="s">
        <v>48</v>
      </c>
      <c r="C30" s="5" t="s">
        <v>475</v>
      </c>
      <c r="D30" s="4" t="s">
        <v>467</v>
      </c>
      <c r="E30" s="4" t="s">
        <v>473</v>
      </c>
      <c r="F30" s="4" t="s">
        <v>470</v>
      </c>
      <c r="G30" s="43">
        <v>7</v>
      </c>
      <c r="H30" s="3" t="str">
        <f t="shared" si="0"/>
        <v>200</v>
      </c>
    </row>
    <row r="31" spans="2:13" ht="15" customHeight="1">
      <c r="B31" s="7" t="s">
        <v>49</v>
      </c>
      <c r="C31" s="5" t="s">
        <v>475</v>
      </c>
      <c r="D31" s="4" t="s">
        <v>467</v>
      </c>
      <c r="E31" s="4" t="s">
        <v>473</v>
      </c>
      <c r="F31" s="4" t="s">
        <v>476</v>
      </c>
      <c r="G31" s="43">
        <v>0.99999989999999994</v>
      </c>
      <c r="H31" s="3" t="str">
        <f t="shared" si="0"/>
        <v>300</v>
      </c>
      <c r="M31" s="33"/>
    </row>
    <row r="32" spans="2:13">
      <c r="B32" s="7" t="s">
        <v>50</v>
      </c>
      <c r="C32" s="5" t="s">
        <v>475</v>
      </c>
      <c r="D32" s="4" t="s">
        <v>467</v>
      </c>
      <c r="E32" s="4" t="s">
        <v>473</v>
      </c>
      <c r="F32" s="4" t="s">
        <v>471</v>
      </c>
      <c r="G32" s="43">
        <v>190</v>
      </c>
      <c r="H32" s="3" t="str">
        <f t="shared" si="0"/>
        <v>500</v>
      </c>
      <c r="M32" s="33"/>
    </row>
    <row r="33" spans="2:13">
      <c r="B33" s="7" t="s">
        <v>51</v>
      </c>
      <c r="C33" s="5" t="s">
        <v>477</v>
      </c>
      <c r="D33" s="4" t="s">
        <v>467</v>
      </c>
      <c r="E33" s="4" t="s">
        <v>468</v>
      </c>
      <c r="F33" s="4" t="s">
        <v>469</v>
      </c>
      <c r="G33" s="43">
        <v>266</v>
      </c>
      <c r="H33" s="3" t="str">
        <f t="shared" si="0"/>
        <v>100</v>
      </c>
      <c r="M33" s="33"/>
    </row>
    <row r="34" spans="2:13" ht="15" hidden="1" customHeight="1">
      <c r="B34" s="7" t="s">
        <v>52</v>
      </c>
      <c r="C34" s="5" t="s">
        <v>477</v>
      </c>
      <c r="D34" s="4" t="s">
        <v>467</v>
      </c>
      <c r="E34" s="4" t="s">
        <v>468</v>
      </c>
      <c r="F34" s="4" t="s">
        <v>470</v>
      </c>
      <c r="G34" s="43">
        <v>0</v>
      </c>
      <c r="H34" s="3" t="str">
        <f t="shared" si="0"/>
        <v>200</v>
      </c>
      <c r="M34" s="33"/>
    </row>
    <row r="35" spans="2:13">
      <c r="B35" s="7" t="s">
        <v>53</v>
      </c>
      <c r="C35" s="5" t="s">
        <v>477</v>
      </c>
      <c r="D35" s="4" t="s">
        <v>467</v>
      </c>
      <c r="E35" s="4" t="s">
        <v>468</v>
      </c>
      <c r="F35" s="4" t="s">
        <v>471</v>
      </c>
      <c r="G35" s="43">
        <v>106</v>
      </c>
      <c r="H35" s="3" t="str">
        <f t="shared" si="0"/>
        <v>500</v>
      </c>
      <c r="M35" s="33"/>
    </row>
    <row r="36" spans="2:13">
      <c r="B36" s="7" t="s">
        <v>54</v>
      </c>
      <c r="C36" s="5" t="s">
        <v>477</v>
      </c>
      <c r="D36" s="4" t="s">
        <v>467</v>
      </c>
      <c r="E36" s="4" t="s">
        <v>472</v>
      </c>
      <c r="F36" s="4" t="s">
        <v>469</v>
      </c>
      <c r="G36" s="43">
        <v>248</v>
      </c>
      <c r="H36" s="3" t="str">
        <f t="shared" si="0"/>
        <v>100</v>
      </c>
    </row>
    <row r="37" spans="2:13" ht="15" hidden="1" customHeight="1">
      <c r="B37" s="7" t="s">
        <v>55</v>
      </c>
      <c r="C37" s="5" t="s">
        <v>477</v>
      </c>
      <c r="D37" s="4" t="s">
        <v>467</v>
      </c>
      <c r="E37" s="4" t="s">
        <v>472</v>
      </c>
      <c r="F37" s="4" t="s">
        <v>470</v>
      </c>
      <c r="G37" s="43">
        <v>0</v>
      </c>
      <c r="H37" s="3" t="str">
        <f t="shared" si="0"/>
        <v>200</v>
      </c>
      <c r="M37" s="33"/>
    </row>
    <row r="38" spans="2:13">
      <c r="B38" s="7" t="s">
        <v>56</v>
      </c>
      <c r="C38" s="5" t="s">
        <v>477</v>
      </c>
      <c r="D38" s="4" t="s">
        <v>467</v>
      </c>
      <c r="E38" s="4" t="s">
        <v>472</v>
      </c>
      <c r="F38" s="4" t="s">
        <v>471</v>
      </c>
      <c r="G38" s="43">
        <v>125</v>
      </c>
      <c r="H38" s="3" t="str">
        <f t="shared" si="0"/>
        <v>500</v>
      </c>
      <c r="M38" s="33"/>
    </row>
    <row r="39" spans="2:13" ht="15" customHeight="1">
      <c r="B39" s="7" t="s">
        <v>57</v>
      </c>
      <c r="C39" s="5" t="s">
        <v>477</v>
      </c>
      <c r="D39" s="4" t="s">
        <v>467</v>
      </c>
      <c r="E39" s="4" t="s">
        <v>473</v>
      </c>
      <c r="F39" s="4" t="s">
        <v>469</v>
      </c>
      <c r="G39" s="43">
        <v>358</v>
      </c>
      <c r="H39" s="3" t="str">
        <f t="shared" si="0"/>
        <v>100</v>
      </c>
      <c r="M39" s="33"/>
    </row>
    <row r="40" spans="2:13" ht="15" hidden="1" customHeight="1">
      <c r="B40" s="7" t="s">
        <v>58</v>
      </c>
      <c r="C40" s="5" t="s">
        <v>477</v>
      </c>
      <c r="D40" s="4" t="s">
        <v>467</v>
      </c>
      <c r="E40" s="4" t="s">
        <v>473</v>
      </c>
      <c r="F40" s="4" t="s">
        <v>470</v>
      </c>
      <c r="G40" s="43">
        <v>0</v>
      </c>
      <c r="H40" s="3" t="str">
        <f t="shared" si="0"/>
        <v>200</v>
      </c>
      <c r="M40" s="33"/>
    </row>
    <row r="41" spans="2:13">
      <c r="B41" s="7" t="s">
        <v>59</v>
      </c>
      <c r="C41" s="5" t="s">
        <v>477</v>
      </c>
      <c r="D41" s="4" t="s">
        <v>467</v>
      </c>
      <c r="E41" s="4" t="s">
        <v>473</v>
      </c>
      <c r="F41" s="4" t="s">
        <v>471</v>
      </c>
      <c r="G41" s="43">
        <v>103</v>
      </c>
      <c r="H41" s="3" t="str">
        <f t="shared" si="0"/>
        <v>500</v>
      </c>
      <c r="M41" s="33"/>
    </row>
    <row r="42" spans="2:13" ht="15" customHeight="1">
      <c r="B42" s="7" t="s">
        <v>60</v>
      </c>
      <c r="C42" s="5" t="s">
        <v>478</v>
      </c>
      <c r="D42" s="4" t="s">
        <v>467</v>
      </c>
      <c r="E42" s="4" t="s">
        <v>468</v>
      </c>
      <c r="F42" s="4" t="s">
        <v>479</v>
      </c>
      <c r="G42" s="43">
        <v>45</v>
      </c>
      <c r="H42" s="3" t="str">
        <f>LEFT(F42,2)</f>
        <v>50</v>
      </c>
    </row>
    <row r="43" spans="2:13">
      <c r="B43" s="7" t="s">
        <v>61</v>
      </c>
      <c r="C43" s="5" t="s">
        <v>478</v>
      </c>
      <c r="D43" s="4" t="s">
        <v>467</v>
      </c>
      <c r="E43" s="4" t="s">
        <v>468</v>
      </c>
      <c r="F43" s="4" t="s">
        <v>469</v>
      </c>
      <c r="G43" s="43">
        <v>97.000000000000014</v>
      </c>
      <c r="H43" s="3" t="str">
        <f>LEFT(F43,3)</f>
        <v>100</v>
      </c>
    </row>
    <row r="44" spans="2:13" ht="15" hidden="1" customHeight="1">
      <c r="B44" s="7" t="s">
        <v>62</v>
      </c>
      <c r="C44" s="5" t="s">
        <v>478</v>
      </c>
      <c r="D44" s="4" t="s">
        <v>467</v>
      </c>
      <c r="E44" s="4" t="s">
        <v>468</v>
      </c>
      <c r="F44" s="4" t="s">
        <v>470</v>
      </c>
      <c r="G44" s="43">
        <v>0</v>
      </c>
      <c r="H44" s="3" t="str">
        <f>LEFT(F44,3)</f>
        <v>200</v>
      </c>
    </row>
    <row r="45" spans="2:13" ht="15" hidden="1" customHeight="1">
      <c r="B45" s="7" t="s">
        <v>63</v>
      </c>
      <c r="C45" s="5" t="s">
        <v>478</v>
      </c>
      <c r="D45" s="4" t="s">
        <v>467</v>
      </c>
      <c r="E45" s="4" t="s">
        <v>468</v>
      </c>
      <c r="F45" s="4" t="s">
        <v>471</v>
      </c>
      <c r="G45" s="43">
        <v>0</v>
      </c>
      <c r="H45" s="3" t="str">
        <f>LEFT(F45,3)</f>
        <v>500</v>
      </c>
    </row>
    <row r="46" spans="2:13" ht="15" customHeight="1">
      <c r="B46" s="7" t="s">
        <v>64</v>
      </c>
      <c r="C46" s="5" t="s">
        <v>478</v>
      </c>
      <c r="D46" s="4" t="s">
        <v>467</v>
      </c>
      <c r="E46" s="4" t="s">
        <v>472</v>
      </c>
      <c r="F46" s="4" t="s">
        <v>479</v>
      </c>
      <c r="G46" s="43">
        <v>9</v>
      </c>
      <c r="H46" s="3" t="str">
        <f>LEFT(F46,2)</f>
        <v>50</v>
      </c>
    </row>
    <row r="47" spans="2:13" ht="15" customHeight="1">
      <c r="B47" s="7" t="s">
        <v>65</v>
      </c>
      <c r="C47" s="5" t="s">
        <v>478</v>
      </c>
      <c r="D47" s="4" t="s">
        <v>467</v>
      </c>
      <c r="E47" s="4" t="s">
        <v>472</v>
      </c>
      <c r="F47" s="4" t="s">
        <v>469</v>
      </c>
      <c r="G47" s="43">
        <v>51</v>
      </c>
      <c r="H47" s="3" t="str">
        <f>LEFT(F47,3)</f>
        <v>100</v>
      </c>
    </row>
    <row r="48" spans="2:13" ht="15" customHeight="1">
      <c r="B48" s="7" t="s">
        <v>66</v>
      </c>
      <c r="C48" s="5" t="s">
        <v>478</v>
      </c>
      <c r="D48" s="4" t="s">
        <v>467</v>
      </c>
      <c r="E48" s="4" t="s">
        <v>472</v>
      </c>
      <c r="F48" s="4" t="s">
        <v>470</v>
      </c>
      <c r="G48" s="43">
        <v>3</v>
      </c>
      <c r="H48" s="3" t="str">
        <f>LEFT(F48,3)</f>
        <v>200</v>
      </c>
    </row>
    <row r="49" spans="2:8" ht="15" hidden="1" customHeight="1">
      <c r="B49" s="7" t="s">
        <v>67</v>
      </c>
      <c r="C49" s="5" t="s">
        <v>478</v>
      </c>
      <c r="D49" s="4" t="s">
        <v>467</v>
      </c>
      <c r="E49" s="4" t="s">
        <v>472</v>
      </c>
      <c r="F49" s="4" t="s">
        <v>471</v>
      </c>
      <c r="G49" s="43">
        <v>0</v>
      </c>
      <c r="H49" s="3" t="str">
        <f>LEFT(F49,3)</f>
        <v>500</v>
      </c>
    </row>
    <row r="50" spans="2:8" ht="15" hidden="1" customHeight="1">
      <c r="B50" s="7" t="s">
        <v>68</v>
      </c>
      <c r="C50" s="5" t="s">
        <v>478</v>
      </c>
      <c r="D50" s="4" t="s">
        <v>467</v>
      </c>
      <c r="E50" s="4" t="s">
        <v>473</v>
      </c>
      <c r="F50" s="4" t="s">
        <v>479</v>
      </c>
      <c r="G50" s="43">
        <v>0</v>
      </c>
      <c r="H50" s="3" t="str">
        <f>LEFT(F50,2)</f>
        <v>50</v>
      </c>
    </row>
    <row r="51" spans="2:8" ht="15" customHeight="1">
      <c r="B51" s="7" t="s">
        <v>69</v>
      </c>
      <c r="C51" s="5" t="s">
        <v>478</v>
      </c>
      <c r="D51" s="4" t="s">
        <v>467</v>
      </c>
      <c r="E51" s="4" t="s">
        <v>473</v>
      </c>
      <c r="F51" s="4" t="s">
        <v>469</v>
      </c>
      <c r="G51" s="43">
        <v>1</v>
      </c>
      <c r="H51" s="3" t="str">
        <f>LEFT(F51,3)</f>
        <v>100</v>
      </c>
    </row>
    <row r="52" spans="2:8" ht="15" hidden="1" customHeight="1">
      <c r="B52" s="7" t="s">
        <v>70</v>
      </c>
      <c r="C52" s="5" t="s">
        <v>478</v>
      </c>
      <c r="D52" s="4" t="s">
        <v>467</v>
      </c>
      <c r="E52" s="4" t="s">
        <v>473</v>
      </c>
      <c r="F52" s="4" t="s">
        <v>470</v>
      </c>
      <c r="G52" s="43">
        <v>0</v>
      </c>
      <c r="H52" s="3" t="str">
        <f>LEFT(F52,3)</f>
        <v>200</v>
      </c>
    </row>
    <row r="53" spans="2:8" ht="15" customHeight="1">
      <c r="B53" s="7" t="s">
        <v>71</v>
      </c>
      <c r="C53" s="5" t="s">
        <v>478</v>
      </c>
      <c r="D53" s="4" t="s">
        <v>467</v>
      </c>
      <c r="E53" s="4" t="s">
        <v>473</v>
      </c>
      <c r="F53" s="4" t="s">
        <v>471</v>
      </c>
      <c r="G53" s="43">
        <v>2</v>
      </c>
      <c r="H53" s="3" t="str">
        <f>LEFT(F53,3)</f>
        <v>500</v>
      </c>
    </row>
    <row r="54" spans="2:8" ht="15" hidden="1" customHeight="1">
      <c r="B54" s="7" t="s">
        <v>72</v>
      </c>
      <c r="C54" s="5" t="s">
        <v>480</v>
      </c>
      <c r="D54" s="4" t="s">
        <v>467</v>
      </c>
      <c r="E54" s="4" t="s">
        <v>468</v>
      </c>
      <c r="F54" s="4" t="s">
        <v>479</v>
      </c>
      <c r="G54" s="43">
        <v>0</v>
      </c>
      <c r="H54" s="3" t="str">
        <f>LEFT(F54,2)</f>
        <v>50</v>
      </c>
    </row>
    <row r="55" spans="2:8" ht="15" customHeight="1">
      <c r="B55" s="7" t="s">
        <v>73</v>
      </c>
      <c r="C55" s="5" t="s">
        <v>480</v>
      </c>
      <c r="D55" s="4" t="s">
        <v>467</v>
      </c>
      <c r="E55" s="4" t="s">
        <v>468</v>
      </c>
      <c r="F55" s="4" t="s">
        <v>469</v>
      </c>
      <c r="G55" s="43">
        <v>69</v>
      </c>
      <c r="H55" s="3" t="str">
        <f>LEFT(F55,3)</f>
        <v>100</v>
      </c>
    </row>
    <row r="56" spans="2:8" ht="15" hidden="1" customHeight="1">
      <c r="B56" s="7" t="s">
        <v>74</v>
      </c>
      <c r="C56" s="5" t="s">
        <v>480</v>
      </c>
      <c r="D56" s="4" t="s">
        <v>467</v>
      </c>
      <c r="E56" s="4" t="s">
        <v>468</v>
      </c>
      <c r="F56" s="4" t="s">
        <v>470</v>
      </c>
      <c r="G56" s="43">
        <v>0</v>
      </c>
      <c r="H56" s="3" t="str">
        <f>LEFT(F56,3)</f>
        <v>200</v>
      </c>
    </row>
    <row r="57" spans="2:8" ht="15" hidden="1" customHeight="1">
      <c r="B57" s="7" t="s">
        <v>75</v>
      </c>
      <c r="C57" s="5" t="s">
        <v>480</v>
      </c>
      <c r="D57" s="4" t="s">
        <v>467</v>
      </c>
      <c r="E57" s="4" t="s">
        <v>468</v>
      </c>
      <c r="F57" s="4" t="s">
        <v>471</v>
      </c>
      <c r="G57" s="43">
        <v>0</v>
      </c>
      <c r="H57" s="3" t="str">
        <f>LEFT(F57,3)</f>
        <v>500</v>
      </c>
    </row>
    <row r="58" spans="2:8" ht="15" customHeight="1">
      <c r="B58" s="7" t="s">
        <v>76</v>
      </c>
      <c r="C58" s="5" t="s">
        <v>481</v>
      </c>
      <c r="D58" s="4" t="s">
        <v>467</v>
      </c>
      <c r="E58" s="4" t="s">
        <v>472</v>
      </c>
      <c r="F58" s="4" t="s">
        <v>479</v>
      </c>
      <c r="G58" s="43">
        <v>1</v>
      </c>
      <c r="H58" s="3" t="str">
        <f>LEFT(F58,2)</f>
        <v>50</v>
      </c>
    </row>
    <row r="59" spans="2:8" ht="15" customHeight="1">
      <c r="B59" s="7" t="s">
        <v>77</v>
      </c>
      <c r="C59" s="5" t="s">
        <v>480</v>
      </c>
      <c r="D59" s="4" t="s">
        <v>467</v>
      </c>
      <c r="E59" s="4" t="s">
        <v>472</v>
      </c>
      <c r="F59" s="4" t="s">
        <v>469</v>
      </c>
      <c r="G59" s="43">
        <v>65</v>
      </c>
      <c r="H59" s="3" t="str">
        <f>LEFT(F59,3)</f>
        <v>100</v>
      </c>
    </row>
    <row r="60" spans="2:8" ht="15" hidden="1" customHeight="1">
      <c r="B60" s="7" t="s">
        <v>78</v>
      </c>
      <c r="C60" s="5" t="s">
        <v>480</v>
      </c>
      <c r="D60" s="4" t="s">
        <v>467</v>
      </c>
      <c r="E60" s="4" t="s">
        <v>472</v>
      </c>
      <c r="F60" s="4" t="s">
        <v>470</v>
      </c>
      <c r="G60" s="43">
        <v>0</v>
      </c>
      <c r="H60" s="3" t="str">
        <f>LEFT(F60,3)</f>
        <v>200</v>
      </c>
    </row>
    <row r="61" spans="2:8" ht="15" customHeight="1">
      <c r="B61" s="7" t="s">
        <v>79</v>
      </c>
      <c r="C61" s="5" t="s">
        <v>480</v>
      </c>
      <c r="D61" s="4" t="s">
        <v>467</v>
      </c>
      <c r="E61" s="4" t="s">
        <v>472</v>
      </c>
      <c r="F61" s="4" t="s">
        <v>471</v>
      </c>
      <c r="G61" s="43">
        <v>4</v>
      </c>
      <c r="H61" s="3" t="str">
        <f>LEFT(F61,3)</f>
        <v>500</v>
      </c>
    </row>
    <row r="62" spans="2:8" ht="15" customHeight="1">
      <c r="B62" s="7" t="s">
        <v>80</v>
      </c>
      <c r="C62" s="5" t="s">
        <v>480</v>
      </c>
      <c r="D62" s="4" t="s">
        <v>467</v>
      </c>
      <c r="E62" s="4" t="s">
        <v>473</v>
      </c>
      <c r="F62" s="4" t="s">
        <v>479</v>
      </c>
      <c r="G62" s="43">
        <v>10</v>
      </c>
      <c r="H62" s="3" t="str">
        <f>LEFT(F62,2)</f>
        <v>50</v>
      </c>
    </row>
    <row r="63" spans="2:8" ht="15" customHeight="1">
      <c r="B63" s="7" t="s">
        <v>81</v>
      </c>
      <c r="C63" s="5" t="s">
        <v>480</v>
      </c>
      <c r="D63" s="4" t="s">
        <v>467</v>
      </c>
      <c r="E63" s="4" t="s">
        <v>473</v>
      </c>
      <c r="F63" s="4" t="s">
        <v>469</v>
      </c>
      <c r="G63" s="43">
        <v>160.99999999999997</v>
      </c>
      <c r="H63" s="3" t="str">
        <f>LEFT(F63,3)</f>
        <v>100</v>
      </c>
    </row>
    <row r="64" spans="2:8" hidden="1">
      <c r="B64" s="7" t="s">
        <v>82</v>
      </c>
      <c r="C64" s="5" t="s">
        <v>480</v>
      </c>
      <c r="D64" s="4" t="s">
        <v>467</v>
      </c>
      <c r="E64" s="4" t="s">
        <v>473</v>
      </c>
      <c r="F64" s="4" t="s">
        <v>470</v>
      </c>
      <c r="G64" s="43">
        <v>0</v>
      </c>
      <c r="H64" s="3" t="str">
        <f>LEFT(F64,3)</f>
        <v>200</v>
      </c>
    </row>
    <row r="65" spans="2:8" ht="15" hidden="1" customHeight="1">
      <c r="B65" s="7" t="s">
        <v>83</v>
      </c>
      <c r="C65" s="5" t="s">
        <v>480</v>
      </c>
      <c r="D65" s="4" t="s">
        <v>467</v>
      </c>
      <c r="E65" s="4" t="s">
        <v>473</v>
      </c>
      <c r="F65" s="4" t="s">
        <v>471</v>
      </c>
      <c r="G65" s="43">
        <v>0</v>
      </c>
      <c r="H65" s="3" t="str">
        <f>LEFT(F65,3)</f>
        <v>500</v>
      </c>
    </row>
    <row r="66" spans="2:8" ht="15" hidden="1" customHeight="1">
      <c r="B66" s="7" t="s">
        <v>84</v>
      </c>
      <c r="C66" s="5" t="s">
        <v>481</v>
      </c>
      <c r="D66" s="4" t="s">
        <v>467</v>
      </c>
      <c r="E66" s="4" t="s">
        <v>468</v>
      </c>
      <c r="F66" s="4" t="s">
        <v>479</v>
      </c>
      <c r="G66" s="43">
        <v>0</v>
      </c>
      <c r="H66" s="3" t="str">
        <f>LEFT(F66,2)</f>
        <v>50</v>
      </c>
    </row>
    <row r="67" spans="2:8" ht="15" customHeight="1">
      <c r="B67" s="7" t="s">
        <v>85</v>
      </c>
      <c r="C67" s="5" t="s">
        <v>481</v>
      </c>
      <c r="D67" s="4" t="s">
        <v>467</v>
      </c>
      <c r="E67" s="4" t="s">
        <v>468</v>
      </c>
      <c r="F67" s="4" t="s">
        <v>469</v>
      </c>
      <c r="G67" s="43">
        <v>81</v>
      </c>
      <c r="H67" s="3" t="str">
        <f>LEFT(F67,3)</f>
        <v>100</v>
      </c>
    </row>
    <row r="68" spans="2:8" ht="15" hidden="1" customHeight="1">
      <c r="B68" s="7" t="s">
        <v>86</v>
      </c>
      <c r="C68" s="5" t="s">
        <v>481</v>
      </c>
      <c r="D68" s="4" t="s">
        <v>467</v>
      </c>
      <c r="E68" s="4" t="s">
        <v>468</v>
      </c>
      <c r="F68" s="4" t="s">
        <v>471</v>
      </c>
      <c r="G68" s="43">
        <v>0</v>
      </c>
      <c r="H68" s="3" t="str">
        <f>LEFT(F68,3)</f>
        <v>500</v>
      </c>
    </row>
    <row r="69" spans="2:8" ht="15" customHeight="1">
      <c r="B69" s="7" t="s">
        <v>87</v>
      </c>
      <c r="C69" s="5" t="s">
        <v>481</v>
      </c>
      <c r="D69" s="4" t="s">
        <v>467</v>
      </c>
      <c r="E69" s="4" t="s">
        <v>472</v>
      </c>
      <c r="F69" s="4" t="s">
        <v>479</v>
      </c>
      <c r="G69" s="43">
        <v>27</v>
      </c>
      <c r="H69" s="3" t="str">
        <f>LEFT(F69,2)</f>
        <v>50</v>
      </c>
    </row>
    <row r="70" spans="2:8" ht="15" customHeight="1">
      <c r="B70" s="7" t="s">
        <v>88</v>
      </c>
      <c r="C70" s="5" t="s">
        <v>481</v>
      </c>
      <c r="D70" s="4" t="s">
        <v>467</v>
      </c>
      <c r="E70" s="4" t="s">
        <v>472</v>
      </c>
      <c r="F70" s="4" t="s">
        <v>469</v>
      </c>
      <c r="G70" s="43">
        <v>88</v>
      </c>
      <c r="H70" s="3" t="str">
        <f>LEFT(F70,3)</f>
        <v>100</v>
      </c>
    </row>
    <row r="71" spans="2:8" ht="15" hidden="1" customHeight="1">
      <c r="B71" s="7" t="s">
        <v>89</v>
      </c>
      <c r="C71" s="5" t="s">
        <v>481</v>
      </c>
      <c r="D71" s="4" t="s">
        <v>467</v>
      </c>
      <c r="E71" s="4" t="s">
        <v>472</v>
      </c>
      <c r="F71" s="4" t="s">
        <v>471</v>
      </c>
      <c r="G71" s="43">
        <v>0</v>
      </c>
      <c r="H71" s="3" t="str">
        <f>LEFT(F71,3)</f>
        <v>500</v>
      </c>
    </row>
    <row r="72" spans="2:8" ht="15" customHeight="1">
      <c r="B72" s="7" t="s">
        <v>90</v>
      </c>
      <c r="C72" s="5" t="s">
        <v>481</v>
      </c>
      <c r="D72" s="4" t="s">
        <v>467</v>
      </c>
      <c r="E72" s="4" t="s">
        <v>482</v>
      </c>
      <c r="F72" s="4" t="s">
        <v>469</v>
      </c>
      <c r="G72" s="43">
        <v>16</v>
      </c>
      <c r="H72" s="3" t="str">
        <f>LEFT(F72,3)</f>
        <v>100</v>
      </c>
    </row>
    <row r="73" spans="2:8" ht="15" customHeight="1">
      <c r="B73" s="7" t="s">
        <v>91</v>
      </c>
      <c r="C73" s="5" t="s">
        <v>481</v>
      </c>
      <c r="D73" s="4" t="s">
        <v>467</v>
      </c>
      <c r="E73" s="4" t="s">
        <v>483</v>
      </c>
      <c r="F73" s="4" t="s">
        <v>469</v>
      </c>
      <c r="G73" s="43">
        <v>14</v>
      </c>
      <c r="H73" s="3" t="str">
        <f>LEFT(F73,3)</f>
        <v>100</v>
      </c>
    </row>
    <row r="74" spans="2:8" ht="15" hidden="1" customHeight="1">
      <c r="B74" s="7" t="s">
        <v>92</v>
      </c>
      <c r="C74" s="5" t="s">
        <v>481</v>
      </c>
      <c r="D74" s="4" t="s">
        <v>467</v>
      </c>
      <c r="E74" s="4" t="s">
        <v>473</v>
      </c>
      <c r="F74" s="4" t="s">
        <v>479</v>
      </c>
      <c r="G74" s="43">
        <v>0</v>
      </c>
      <c r="H74" s="3" t="str">
        <f>LEFT(F74,2)</f>
        <v>50</v>
      </c>
    </row>
    <row r="75" spans="2:8" ht="15" customHeight="1">
      <c r="B75" s="7" t="s">
        <v>93</v>
      </c>
      <c r="C75" s="5" t="s">
        <v>481</v>
      </c>
      <c r="D75" s="4" t="s">
        <v>467</v>
      </c>
      <c r="E75" s="4" t="s">
        <v>473</v>
      </c>
      <c r="F75" s="4" t="s">
        <v>469</v>
      </c>
      <c r="G75" s="43">
        <v>46.000000000000007</v>
      </c>
      <c r="H75" s="3" t="str">
        <f t="shared" ref="H75:H106" si="1">LEFT(F75,3)</f>
        <v>100</v>
      </c>
    </row>
    <row r="76" spans="2:8" ht="15" hidden="1" customHeight="1">
      <c r="B76" s="7" t="s">
        <v>94</v>
      </c>
      <c r="C76" s="5" t="s">
        <v>481</v>
      </c>
      <c r="D76" s="4" t="s">
        <v>467</v>
      </c>
      <c r="E76" s="4" t="s">
        <v>473</v>
      </c>
      <c r="F76" s="4" t="s">
        <v>470</v>
      </c>
      <c r="G76" s="43">
        <v>0</v>
      </c>
      <c r="H76" s="3" t="str">
        <f t="shared" si="1"/>
        <v>200</v>
      </c>
    </row>
    <row r="77" spans="2:8" hidden="1">
      <c r="B77" s="7" t="s">
        <v>95</v>
      </c>
      <c r="C77" s="5" t="s">
        <v>481</v>
      </c>
      <c r="D77" s="4" t="s">
        <v>467</v>
      </c>
      <c r="E77" s="4" t="s">
        <v>473</v>
      </c>
      <c r="F77" s="4" t="s">
        <v>471</v>
      </c>
      <c r="G77" s="43">
        <v>0</v>
      </c>
      <c r="H77" s="3" t="str">
        <f t="shared" si="1"/>
        <v>500</v>
      </c>
    </row>
    <row r="78" spans="2:8" ht="15" customHeight="1">
      <c r="B78" s="7" t="s">
        <v>96</v>
      </c>
      <c r="C78" s="5" t="s">
        <v>466</v>
      </c>
      <c r="D78" s="4" t="s">
        <v>467</v>
      </c>
      <c r="E78" s="4" t="s">
        <v>483</v>
      </c>
      <c r="F78" s="4" t="s">
        <v>469</v>
      </c>
      <c r="G78" s="43">
        <v>571</v>
      </c>
      <c r="H78" s="3" t="str">
        <f t="shared" si="1"/>
        <v>100</v>
      </c>
    </row>
    <row r="79" spans="2:8" ht="15" customHeight="1">
      <c r="B79" s="7" t="s">
        <v>97</v>
      </c>
      <c r="C79" s="5" t="s">
        <v>466</v>
      </c>
      <c r="D79" s="4" t="s">
        <v>467</v>
      </c>
      <c r="E79" s="4" t="s">
        <v>483</v>
      </c>
      <c r="F79" s="4" t="s">
        <v>470</v>
      </c>
      <c r="G79" s="43">
        <v>18</v>
      </c>
      <c r="H79" s="3" t="str">
        <f t="shared" si="1"/>
        <v>200</v>
      </c>
    </row>
    <row r="80" spans="2:8" ht="15" customHeight="1">
      <c r="B80" s="7" t="s">
        <v>98</v>
      </c>
      <c r="C80" s="5" t="s">
        <v>466</v>
      </c>
      <c r="D80" s="4" t="s">
        <v>467</v>
      </c>
      <c r="E80" s="4" t="s">
        <v>483</v>
      </c>
      <c r="F80" s="4" t="s">
        <v>471</v>
      </c>
      <c r="G80" s="43">
        <v>24</v>
      </c>
      <c r="H80" s="3" t="str">
        <f t="shared" si="1"/>
        <v>500</v>
      </c>
    </row>
    <row r="81" spans="2:8" ht="15" customHeight="1">
      <c r="B81" s="7" t="s">
        <v>99</v>
      </c>
      <c r="C81" s="5" t="s">
        <v>466</v>
      </c>
      <c r="D81" s="4" t="s">
        <v>467</v>
      </c>
      <c r="E81" s="4" t="s">
        <v>482</v>
      </c>
      <c r="F81" s="4" t="s">
        <v>469</v>
      </c>
      <c r="G81" s="43">
        <v>337</v>
      </c>
      <c r="H81" s="3" t="str">
        <f t="shared" si="1"/>
        <v>100</v>
      </c>
    </row>
    <row r="82" spans="2:8" ht="15" customHeight="1">
      <c r="B82" s="7" t="s">
        <v>100</v>
      </c>
      <c r="C82" s="5" t="s">
        <v>466</v>
      </c>
      <c r="D82" s="4" t="s">
        <v>467</v>
      </c>
      <c r="E82" s="4" t="s">
        <v>482</v>
      </c>
      <c r="F82" s="4" t="s">
        <v>470</v>
      </c>
      <c r="G82" s="43">
        <v>4</v>
      </c>
      <c r="H82" s="3" t="str">
        <f t="shared" si="1"/>
        <v>200</v>
      </c>
    </row>
    <row r="83" spans="2:8" ht="15" customHeight="1">
      <c r="B83" s="7" t="s">
        <v>101</v>
      </c>
      <c r="C83" s="5" t="s">
        <v>466</v>
      </c>
      <c r="D83" s="4" t="s">
        <v>467</v>
      </c>
      <c r="E83" s="4" t="s">
        <v>482</v>
      </c>
      <c r="F83" s="4" t="s">
        <v>471</v>
      </c>
      <c r="G83" s="43">
        <v>25</v>
      </c>
      <c r="H83" s="3" t="str">
        <f t="shared" si="1"/>
        <v>500</v>
      </c>
    </row>
    <row r="84" spans="2:8">
      <c r="B84" s="7" t="s">
        <v>102</v>
      </c>
      <c r="C84" s="5" t="s">
        <v>466</v>
      </c>
      <c r="D84" s="4" t="s">
        <v>467</v>
      </c>
      <c r="E84" s="4" t="s">
        <v>484</v>
      </c>
      <c r="F84" s="4" t="s">
        <v>469</v>
      </c>
      <c r="G84" s="43">
        <v>424</v>
      </c>
      <c r="H84" s="3" t="str">
        <f t="shared" si="1"/>
        <v>100</v>
      </c>
    </row>
    <row r="85" spans="2:8">
      <c r="B85" s="7" t="s">
        <v>103</v>
      </c>
      <c r="C85" s="5" t="s">
        <v>466</v>
      </c>
      <c r="D85" s="4" t="s">
        <v>467</v>
      </c>
      <c r="E85" s="4" t="s">
        <v>484</v>
      </c>
      <c r="F85" s="4" t="s">
        <v>471</v>
      </c>
      <c r="G85" s="43">
        <v>32</v>
      </c>
      <c r="H85" s="3" t="str">
        <f t="shared" si="1"/>
        <v>500</v>
      </c>
    </row>
    <row r="86" spans="2:8">
      <c r="B86" s="7" t="s">
        <v>104</v>
      </c>
      <c r="C86" s="5" t="s">
        <v>466</v>
      </c>
      <c r="D86" s="4" t="s">
        <v>467</v>
      </c>
      <c r="E86" s="4" t="s">
        <v>485</v>
      </c>
      <c r="F86" s="4" t="s">
        <v>469</v>
      </c>
      <c r="G86" s="43">
        <v>92.999999999999986</v>
      </c>
      <c r="H86" s="3" t="str">
        <f t="shared" si="1"/>
        <v>100</v>
      </c>
    </row>
    <row r="87" spans="2:8" ht="15" hidden="1" customHeight="1">
      <c r="B87" s="7" t="s">
        <v>105</v>
      </c>
      <c r="C87" s="5" t="s">
        <v>466</v>
      </c>
      <c r="D87" s="4" t="s">
        <v>467</v>
      </c>
      <c r="E87" s="4" t="s">
        <v>485</v>
      </c>
      <c r="F87" s="4" t="s">
        <v>470</v>
      </c>
      <c r="G87" s="43">
        <v>0</v>
      </c>
      <c r="H87" s="3" t="str">
        <f t="shared" si="1"/>
        <v>200</v>
      </c>
    </row>
    <row r="88" spans="2:8">
      <c r="B88" s="7" t="s">
        <v>106</v>
      </c>
      <c r="C88" s="5" t="s">
        <v>466</v>
      </c>
      <c r="D88" s="4" t="s">
        <v>467</v>
      </c>
      <c r="E88" s="4" t="s">
        <v>485</v>
      </c>
      <c r="F88" s="4" t="s">
        <v>471</v>
      </c>
      <c r="G88" s="43">
        <v>92</v>
      </c>
      <c r="H88" s="3" t="str">
        <f t="shared" si="1"/>
        <v>500</v>
      </c>
    </row>
    <row r="89" spans="2:8">
      <c r="B89" s="7" t="s">
        <v>107</v>
      </c>
      <c r="C89" s="5" t="s">
        <v>466</v>
      </c>
      <c r="D89" s="4" t="s">
        <v>467</v>
      </c>
      <c r="E89" s="4" t="s">
        <v>486</v>
      </c>
      <c r="F89" s="4" t="s">
        <v>469</v>
      </c>
      <c r="G89" s="43">
        <v>23</v>
      </c>
      <c r="H89" s="3" t="str">
        <f t="shared" si="1"/>
        <v>100</v>
      </c>
    </row>
    <row r="90" spans="2:8" ht="15" hidden="1" customHeight="1">
      <c r="B90" s="7" t="s">
        <v>108</v>
      </c>
      <c r="C90" s="5" t="s">
        <v>466</v>
      </c>
      <c r="D90" s="4" t="s">
        <v>467</v>
      </c>
      <c r="E90" s="4" t="s">
        <v>486</v>
      </c>
      <c r="F90" s="4" t="s">
        <v>470</v>
      </c>
      <c r="G90" s="43">
        <v>0</v>
      </c>
      <c r="H90" s="3" t="str">
        <f t="shared" si="1"/>
        <v>200</v>
      </c>
    </row>
    <row r="91" spans="2:8" ht="15" customHeight="1">
      <c r="B91" s="7" t="s">
        <v>109</v>
      </c>
      <c r="C91" s="5" t="s">
        <v>466</v>
      </c>
      <c r="D91" s="4" t="s">
        <v>467</v>
      </c>
      <c r="E91" s="4" t="s">
        <v>486</v>
      </c>
      <c r="F91" s="4" t="s">
        <v>471</v>
      </c>
      <c r="G91" s="43">
        <v>37</v>
      </c>
      <c r="H91" s="3" t="str">
        <f t="shared" si="1"/>
        <v>500</v>
      </c>
    </row>
    <row r="92" spans="2:8">
      <c r="B92" s="7" t="s">
        <v>110</v>
      </c>
      <c r="C92" s="5" t="s">
        <v>466</v>
      </c>
      <c r="D92" s="4" t="s">
        <v>467</v>
      </c>
      <c r="E92" s="4" t="s">
        <v>487</v>
      </c>
      <c r="F92" s="4" t="s">
        <v>469</v>
      </c>
      <c r="G92" s="43">
        <v>262</v>
      </c>
      <c r="H92" s="3" t="str">
        <f t="shared" si="1"/>
        <v>100</v>
      </c>
    </row>
    <row r="93" spans="2:8" ht="15" hidden="1" customHeight="1">
      <c r="B93" s="7" t="s">
        <v>111</v>
      </c>
      <c r="C93" s="5" t="s">
        <v>466</v>
      </c>
      <c r="D93" s="4" t="s">
        <v>467</v>
      </c>
      <c r="E93" s="4" t="s">
        <v>487</v>
      </c>
      <c r="F93" s="4" t="s">
        <v>470</v>
      </c>
      <c r="G93" s="43">
        <v>0</v>
      </c>
      <c r="H93" s="3" t="str">
        <f t="shared" si="1"/>
        <v>200</v>
      </c>
    </row>
    <row r="94" spans="2:8">
      <c r="B94" s="7" t="s">
        <v>112</v>
      </c>
      <c r="C94" s="5" t="s">
        <v>466</v>
      </c>
      <c r="D94" s="4" t="s">
        <v>467</v>
      </c>
      <c r="E94" s="4" t="s">
        <v>487</v>
      </c>
      <c r="F94" s="4" t="s">
        <v>471</v>
      </c>
      <c r="G94" s="43">
        <v>122</v>
      </c>
      <c r="H94" s="3" t="str">
        <f t="shared" si="1"/>
        <v>500</v>
      </c>
    </row>
    <row r="95" spans="2:8" ht="15" customHeight="1">
      <c r="B95" s="7" t="s">
        <v>113</v>
      </c>
      <c r="C95" s="5" t="s">
        <v>466</v>
      </c>
      <c r="D95" s="4" t="s">
        <v>467</v>
      </c>
      <c r="E95" s="4" t="s">
        <v>488</v>
      </c>
      <c r="F95" s="4" t="s">
        <v>469</v>
      </c>
      <c r="G95" s="43">
        <v>5</v>
      </c>
      <c r="H95" s="3" t="str">
        <f t="shared" si="1"/>
        <v>100</v>
      </c>
    </row>
    <row r="96" spans="2:8" ht="15" hidden="1" customHeight="1">
      <c r="B96" s="7" t="s">
        <v>114</v>
      </c>
      <c r="C96" s="5" t="s">
        <v>466</v>
      </c>
      <c r="D96" s="4" t="s">
        <v>467</v>
      </c>
      <c r="E96" s="4" t="s">
        <v>488</v>
      </c>
      <c r="F96" s="4" t="s">
        <v>470</v>
      </c>
      <c r="G96" s="43">
        <v>0</v>
      </c>
      <c r="H96" s="3" t="str">
        <f t="shared" si="1"/>
        <v>200</v>
      </c>
    </row>
    <row r="97" spans="2:8" ht="15" hidden="1" customHeight="1">
      <c r="B97" s="7" t="s">
        <v>115</v>
      </c>
      <c r="C97" s="5" t="s">
        <v>466</v>
      </c>
      <c r="D97" s="4" t="s">
        <v>467</v>
      </c>
      <c r="E97" s="4" t="s">
        <v>488</v>
      </c>
      <c r="F97" s="4" t="s">
        <v>471</v>
      </c>
      <c r="G97" s="43">
        <v>0</v>
      </c>
      <c r="H97" s="3" t="str">
        <f t="shared" si="1"/>
        <v>500</v>
      </c>
    </row>
    <row r="98" spans="2:8">
      <c r="B98" s="7" t="s">
        <v>116</v>
      </c>
      <c r="C98" s="5" t="s">
        <v>474</v>
      </c>
      <c r="D98" s="4" t="s">
        <v>467</v>
      </c>
      <c r="E98" s="4" t="s">
        <v>483</v>
      </c>
      <c r="F98" s="4" t="s">
        <v>469</v>
      </c>
      <c r="G98" s="43">
        <v>441.99999999999994</v>
      </c>
      <c r="H98" s="3" t="str">
        <f t="shared" si="1"/>
        <v>100</v>
      </c>
    </row>
    <row r="99" spans="2:8" ht="15" customHeight="1">
      <c r="B99" s="7" t="s">
        <v>117</v>
      </c>
      <c r="C99" s="5" t="s">
        <v>474</v>
      </c>
      <c r="D99" s="4" t="s">
        <v>467</v>
      </c>
      <c r="E99" s="4" t="s">
        <v>483</v>
      </c>
      <c r="F99" s="4" t="s">
        <v>470</v>
      </c>
      <c r="G99" s="43">
        <v>17</v>
      </c>
      <c r="H99" s="3" t="str">
        <f t="shared" si="1"/>
        <v>200</v>
      </c>
    </row>
    <row r="100" spans="2:8">
      <c r="B100" s="7" t="s">
        <v>118</v>
      </c>
      <c r="C100" s="5" t="s">
        <v>474</v>
      </c>
      <c r="D100" s="4" t="s">
        <v>467</v>
      </c>
      <c r="E100" s="4" t="s">
        <v>483</v>
      </c>
      <c r="F100" s="4" t="s">
        <v>471</v>
      </c>
      <c r="G100" s="43">
        <v>16</v>
      </c>
      <c r="H100" s="3" t="str">
        <f t="shared" si="1"/>
        <v>500</v>
      </c>
    </row>
    <row r="101" spans="2:8" ht="15" customHeight="1">
      <c r="B101" s="7" t="s">
        <v>119</v>
      </c>
      <c r="C101" s="5" t="s">
        <v>474</v>
      </c>
      <c r="D101" s="4" t="s">
        <v>467</v>
      </c>
      <c r="E101" s="4" t="s">
        <v>482</v>
      </c>
      <c r="F101" s="4" t="s">
        <v>469</v>
      </c>
      <c r="G101" s="43">
        <v>408</v>
      </c>
      <c r="H101" s="3" t="str">
        <f t="shared" si="1"/>
        <v>100</v>
      </c>
    </row>
    <row r="102" spans="2:8" ht="15" hidden="1" customHeight="1">
      <c r="B102" s="7" t="s">
        <v>120</v>
      </c>
      <c r="C102" s="5" t="s">
        <v>474</v>
      </c>
      <c r="D102" s="4" t="s">
        <v>467</v>
      </c>
      <c r="E102" s="4" t="s">
        <v>482</v>
      </c>
      <c r="F102" s="4" t="s">
        <v>470</v>
      </c>
      <c r="G102" s="43">
        <v>0</v>
      </c>
      <c r="H102" s="3" t="str">
        <f t="shared" si="1"/>
        <v>200</v>
      </c>
    </row>
    <row r="103" spans="2:8">
      <c r="B103" s="7" t="s">
        <v>121</v>
      </c>
      <c r="C103" s="5" t="s">
        <v>474</v>
      </c>
      <c r="D103" s="4" t="s">
        <v>467</v>
      </c>
      <c r="E103" s="4" t="s">
        <v>482</v>
      </c>
      <c r="F103" s="4" t="s">
        <v>471</v>
      </c>
      <c r="G103" s="43">
        <v>17</v>
      </c>
      <c r="H103" s="3" t="str">
        <f t="shared" si="1"/>
        <v>500</v>
      </c>
    </row>
    <row r="104" spans="2:8" ht="15" customHeight="1">
      <c r="B104" s="7" t="s">
        <v>122</v>
      </c>
      <c r="C104" s="5" t="s">
        <v>474</v>
      </c>
      <c r="D104" s="4" t="s">
        <v>467</v>
      </c>
      <c r="E104" s="4" t="s">
        <v>489</v>
      </c>
      <c r="F104" s="4" t="s">
        <v>469</v>
      </c>
      <c r="G104" s="43">
        <v>291</v>
      </c>
      <c r="H104" s="3" t="str">
        <f t="shared" si="1"/>
        <v>100</v>
      </c>
    </row>
    <row r="105" spans="2:8" ht="15" hidden="1" customHeight="1">
      <c r="B105" s="7" t="s">
        <v>123</v>
      </c>
      <c r="C105" s="5" t="s">
        <v>474</v>
      </c>
      <c r="D105" s="4" t="s">
        <v>467</v>
      </c>
      <c r="E105" s="4" t="s">
        <v>489</v>
      </c>
      <c r="F105" s="4" t="s">
        <v>470</v>
      </c>
      <c r="G105" s="43">
        <v>0</v>
      </c>
      <c r="H105" s="3" t="str">
        <f t="shared" si="1"/>
        <v>200</v>
      </c>
    </row>
    <row r="106" spans="2:8">
      <c r="B106" s="7" t="s">
        <v>124</v>
      </c>
      <c r="C106" s="5" t="s">
        <v>474</v>
      </c>
      <c r="D106" s="4" t="s">
        <v>467</v>
      </c>
      <c r="E106" s="4" t="s">
        <v>489</v>
      </c>
      <c r="F106" s="4" t="s">
        <v>471</v>
      </c>
      <c r="G106" s="43">
        <v>32</v>
      </c>
      <c r="H106" s="3" t="str">
        <f t="shared" si="1"/>
        <v>500</v>
      </c>
    </row>
    <row r="107" spans="2:8" ht="15" customHeight="1">
      <c r="B107" s="7" t="s">
        <v>125</v>
      </c>
      <c r="C107" s="5" t="s">
        <v>474</v>
      </c>
      <c r="D107" s="4" t="s">
        <v>467</v>
      </c>
      <c r="E107" s="4" t="s">
        <v>485</v>
      </c>
      <c r="F107" s="4" t="s">
        <v>469</v>
      </c>
      <c r="G107" s="43">
        <v>197</v>
      </c>
      <c r="H107" s="3" t="str">
        <f t="shared" ref="H107:H136" si="2">LEFT(F107,3)</f>
        <v>100</v>
      </c>
    </row>
    <row r="108" spans="2:8" ht="15" customHeight="1">
      <c r="B108" s="7" t="s">
        <v>126</v>
      </c>
      <c r="C108" s="5" t="s">
        <v>474</v>
      </c>
      <c r="D108" s="4" t="s">
        <v>467</v>
      </c>
      <c r="E108" s="4" t="s">
        <v>485</v>
      </c>
      <c r="F108" s="4" t="s">
        <v>470</v>
      </c>
      <c r="G108" s="43">
        <v>12</v>
      </c>
      <c r="H108" s="3" t="str">
        <f t="shared" si="2"/>
        <v>200</v>
      </c>
    </row>
    <row r="109" spans="2:8" ht="15" customHeight="1">
      <c r="B109" s="7" t="s">
        <v>127</v>
      </c>
      <c r="C109" s="5" t="s">
        <v>474</v>
      </c>
      <c r="D109" s="4" t="s">
        <v>467</v>
      </c>
      <c r="E109" s="4" t="s">
        <v>485</v>
      </c>
      <c r="F109" s="4" t="s">
        <v>471</v>
      </c>
      <c r="G109" s="43">
        <v>16</v>
      </c>
      <c r="H109" s="3" t="str">
        <f t="shared" si="2"/>
        <v>500</v>
      </c>
    </row>
    <row r="110" spans="2:8" ht="15" customHeight="1">
      <c r="B110" s="7" t="s">
        <v>128</v>
      </c>
      <c r="C110" s="5" t="s">
        <v>474</v>
      </c>
      <c r="D110" s="4" t="s">
        <v>467</v>
      </c>
      <c r="E110" s="4" t="s">
        <v>486</v>
      </c>
      <c r="F110" s="4" t="s">
        <v>469</v>
      </c>
      <c r="G110" s="43">
        <v>155</v>
      </c>
      <c r="H110" s="3" t="str">
        <f t="shared" si="2"/>
        <v>100</v>
      </c>
    </row>
    <row r="111" spans="2:8" ht="15" hidden="1" customHeight="1">
      <c r="B111" s="7" t="s">
        <v>129</v>
      </c>
      <c r="C111" s="5" t="s">
        <v>474</v>
      </c>
      <c r="D111" s="4" t="s">
        <v>467</v>
      </c>
      <c r="E111" s="4" t="s">
        <v>486</v>
      </c>
      <c r="F111" s="4" t="s">
        <v>470</v>
      </c>
      <c r="G111" s="43">
        <v>0</v>
      </c>
      <c r="H111" s="3" t="str">
        <f t="shared" si="2"/>
        <v>200</v>
      </c>
    </row>
    <row r="112" spans="2:8" ht="15" customHeight="1">
      <c r="B112" s="7" t="s">
        <v>130</v>
      </c>
      <c r="C112" s="5" t="s">
        <v>474</v>
      </c>
      <c r="D112" s="4" t="s">
        <v>467</v>
      </c>
      <c r="E112" s="4" t="s">
        <v>486</v>
      </c>
      <c r="F112" s="4" t="s">
        <v>471</v>
      </c>
      <c r="G112" s="43">
        <v>32</v>
      </c>
      <c r="H112" s="3" t="str">
        <f t="shared" si="2"/>
        <v>500</v>
      </c>
    </row>
    <row r="113" spans="2:8" ht="15" customHeight="1">
      <c r="B113" s="7" t="s">
        <v>131</v>
      </c>
      <c r="C113" s="5" t="s">
        <v>474</v>
      </c>
      <c r="D113" s="4" t="s">
        <v>467</v>
      </c>
      <c r="E113" s="4" t="s">
        <v>487</v>
      </c>
      <c r="F113" s="4" t="s">
        <v>469</v>
      </c>
      <c r="G113" s="43">
        <v>172</v>
      </c>
      <c r="H113" s="3" t="str">
        <f t="shared" si="2"/>
        <v>100</v>
      </c>
    </row>
    <row r="114" spans="2:8" ht="15" hidden="1" customHeight="1">
      <c r="B114" s="7" t="s">
        <v>132</v>
      </c>
      <c r="C114" s="5" t="s">
        <v>474</v>
      </c>
      <c r="D114" s="4" t="s">
        <v>467</v>
      </c>
      <c r="E114" s="4" t="s">
        <v>487</v>
      </c>
      <c r="F114" s="4" t="s">
        <v>470</v>
      </c>
      <c r="G114" s="43">
        <v>0</v>
      </c>
      <c r="H114" s="3" t="str">
        <f t="shared" si="2"/>
        <v>200</v>
      </c>
    </row>
    <row r="115" spans="2:8" ht="15" customHeight="1">
      <c r="B115" s="7" t="s">
        <v>133</v>
      </c>
      <c r="C115" s="5" t="s">
        <v>474</v>
      </c>
      <c r="D115" s="4" t="s">
        <v>467</v>
      </c>
      <c r="E115" s="4" t="s">
        <v>487</v>
      </c>
      <c r="F115" s="4" t="s">
        <v>471</v>
      </c>
      <c r="G115" s="43">
        <v>31</v>
      </c>
      <c r="H115" s="3" t="str">
        <f t="shared" si="2"/>
        <v>500</v>
      </c>
    </row>
    <row r="116" spans="2:8" ht="15" hidden="1" customHeight="1">
      <c r="B116" s="7" t="s">
        <v>134</v>
      </c>
      <c r="C116" s="5" t="s">
        <v>474</v>
      </c>
      <c r="D116" s="4" t="s">
        <v>467</v>
      </c>
      <c r="E116" s="4" t="s">
        <v>488</v>
      </c>
      <c r="F116" s="4" t="s">
        <v>469</v>
      </c>
      <c r="G116" s="43">
        <v>0</v>
      </c>
      <c r="H116" s="3" t="str">
        <f t="shared" si="2"/>
        <v>100</v>
      </c>
    </row>
    <row r="117" spans="2:8" ht="15" customHeight="1">
      <c r="B117" s="7" t="s">
        <v>135</v>
      </c>
      <c r="C117" s="5" t="s">
        <v>474</v>
      </c>
      <c r="D117" s="4" t="s">
        <v>467</v>
      </c>
      <c r="E117" s="4" t="s">
        <v>488</v>
      </c>
      <c r="F117" s="4" t="s">
        <v>470</v>
      </c>
      <c r="G117" s="43">
        <v>25</v>
      </c>
      <c r="H117" s="3" t="str">
        <f t="shared" si="2"/>
        <v>200</v>
      </c>
    </row>
    <row r="118" spans="2:8" ht="15" hidden="1" customHeight="1">
      <c r="B118" s="7" t="s">
        <v>136</v>
      </c>
      <c r="C118" s="5" t="s">
        <v>474</v>
      </c>
      <c r="D118" s="4" t="s">
        <v>467</v>
      </c>
      <c r="E118" s="4" t="s">
        <v>488</v>
      </c>
      <c r="F118" s="4" t="s">
        <v>471</v>
      </c>
      <c r="G118" s="43">
        <v>0</v>
      </c>
      <c r="H118" s="3" t="str">
        <f t="shared" si="2"/>
        <v>500</v>
      </c>
    </row>
    <row r="119" spans="2:8">
      <c r="B119" s="7" t="s">
        <v>137</v>
      </c>
      <c r="C119" s="5" t="s">
        <v>475</v>
      </c>
      <c r="D119" s="4" t="s">
        <v>467</v>
      </c>
      <c r="E119" s="4" t="s">
        <v>483</v>
      </c>
      <c r="F119" s="4" t="s">
        <v>469</v>
      </c>
      <c r="G119" s="43">
        <v>310</v>
      </c>
      <c r="H119" s="3" t="str">
        <f t="shared" si="2"/>
        <v>100</v>
      </c>
    </row>
    <row r="120" spans="2:8" ht="15" customHeight="1">
      <c r="B120" s="7" t="s">
        <v>138</v>
      </c>
      <c r="C120" s="5" t="s">
        <v>475</v>
      </c>
      <c r="D120" s="4" t="s">
        <v>467</v>
      </c>
      <c r="E120" s="4" t="s">
        <v>483</v>
      </c>
      <c r="F120" s="4" t="s">
        <v>470</v>
      </c>
      <c r="G120" s="43">
        <v>1</v>
      </c>
      <c r="H120" s="3" t="str">
        <f t="shared" si="2"/>
        <v>200</v>
      </c>
    </row>
    <row r="121" spans="2:8">
      <c r="B121" s="7" t="s">
        <v>139</v>
      </c>
      <c r="C121" s="5" t="s">
        <v>475</v>
      </c>
      <c r="D121" s="4" t="s">
        <v>467</v>
      </c>
      <c r="E121" s="4" t="s">
        <v>483</v>
      </c>
      <c r="F121" s="4" t="s">
        <v>471</v>
      </c>
      <c r="G121" s="43">
        <v>12</v>
      </c>
      <c r="H121" s="3" t="str">
        <f t="shared" si="2"/>
        <v>500</v>
      </c>
    </row>
    <row r="122" spans="2:8" ht="15" customHeight="1">
      <c r="B122" s="7" t="s">
        <v>140</v>
      </c>
      <c r="C122" s="5" t="s">
        <v>475</v>
      </c>
      <c r="D122" s="4" t="s">
        <v>467</v>
      </c>
      <c r="E122" s="4" t="s">
        <v>482</v>
      </c>
      <c r="F122" s="4" t="s">
        <v>469</v>
      </c>
      <c r="G122" s="43">
        <v>431</v>
      </c>
      <c r="H122" s="3" t="str">
        <f t="shared" si="2"/>
        <v>100</v>
      </c>
    </row>
    <row r="123" spans="2:8" ht="15" hidden="1" customHeight="1">
      <c r="B123" s="7" t="s">
        <v>141</v>
      </c>
      <c r="C123" s="5" t="s">
        <v>475</v>
      </c>
      <c r="D123" s="4" t="s">
        <v>467</v>
      </c>
      <c r="E123" s="4" t="s">
        <v>482</v>
      </c>
      <c r="F123" s="4" t="s">
        <v>470</v>
      </c>
      <c r="G123" s="43">
        <v>0</v>
      </c>
      <c r="H123" s="3" t="str">
        <f t="shared" si="2"/>
        <v>200</v>
      </c>
    </row>
    <row r="124" spans="2:8" ht="15" customHeight="1">
      <c r="B124" s="7" t="s">
        <v>142</v>
      </c>
      <c r="C124" s="5" t="s">
        <v>475</v>
      </c>
      <c r="D124" s="4" t="s">
        <v>467</v>
      </c>
      <c r="E124" s="4" t="s">
        <v>482</v>
      </c>
      <c r="F124" s="4" t="s">
        <v>471</v>
      </c>
      <c r="G124" s="43">
        <v>37</v>
      </c>
      <c r="H124" s="3" t="str">
        <f t="shared" si="2"/>
        <v>500</v>
      </c>
    </row>
    <row r="125" spans="2:8" ht="15" hidden="1" customHeight="1">
      <c r="B125" s="7" t="s">
        <v>143</v>
      </c>
      <c r="C125" s="5" t="s">
        <v>475</v>
      </c>
      <c r="D125" s="4" t="s">
        <v>467</v>
      </c>
      <c r="E125" s="4" t="s">
        <v>485</v>
      </c>
      <c r="F125" s="4" t="s">
        <v>469</v>
      </c>
      <c r="G125" s="43">
        <v>0</v>
      </c>
      <c r="H125" s="3" t="str">
        <f t="shared" si="2"/>
        <v>100</v>
      </c>
    </row>
    <row r="126" spans="2:8" ht="15" hidden="1" customHeight="1">
      <c r="B126" s="7" t="s">
        <v>144</v>
      </c>
      <c r="C126" s="5" t="s">
        <v>475</v>
      </c>
      <c r="D126" s="4" t="s">
        <v>467</v>
      </c>
      <c r="E126" s="4" t="s">
        <v>485</v>
      </c>
      <c r="F126" s="4" t="s">
        <v>470</v>
      </c>
      <c r="G126" s="43">
        <v>0</v>
      </c>
      <c r="H126" s="3" t="str">
        <f t="shared" si="2"/>
        <v>200</v>
      </c>
    </row>
    <row r="127" spans="2:8" ht="15" customHeight="1">
      <c r="B127" s="7" t="s">
        <v>145</v>
      </c>
      <c r="C127" s="5" t="s">
        <v>475</v>
      </c>
      <c r="D127" s="4" t="s">
        <v>467</v>
      </c>
      <c r="E127" s="4" t="s">
        <v>485</v>
      </c>
      <c r="F127" s="4" t="s">
        <v>471</v>
      </c>
      <c r="G127" s="43">
        <v>2</v>
      </c>
      <c r="H127" s="3" t="str">
        <f t="shared" si="2"/>
        <v>500</v>
      </c>
    </row>
    <row r="128" spans="2:8">
      <c r="B128" s="7" t="s">
        <v>146</v>
      </c>
      <c r="C128" s="5" t="s">
        <v>477</v>
      </c>
      <c r="D128" s="4" t="s">
        <v>467</v>
      </c>
      <c r="E128" s="4" t="s">
        <v>483</v>
      </c>
      <c r="F128" s="4" t="s">
        <v>469</v>
      </c>
      <c r="G128" s="43">
        <v>177</v>
      </c>
      <c r="H128" s="3" t="str">
        <f t="shared" si="2"/>
        <v>100</v>
      </c>
    </row>
    <row r="129" spans="2:8" ht="15" hidden="1" customHeight="1">
      <c r="B129" s="7" t="s">
        <v>147</v>
      </c>
      <c r="C129" s="5" t="s">
        <v>477</v>
      </c>
      <c r="D129" s="4" t="s">
        <v>467</v>
      </c>
      <c r="E129" s="4" t="s">
        <v>483</v>
      </c>
      <c r="F129" s="4" t="s">
        <v>470</v>
      </c>
      <c r="G129" s="43">
        <v>0</v>
      </c>
      <c r="H129" s="3" t="str">
        <f t="shared" si="2"/>
        <v>200</v>
      </c>
    </row>
    <row r="130" spans="2:8">
      <c r="B130" s="7" t="s">
        <v>148</v>
      </c>
      <c r="C130" s="5" t="s">
        <v>477</v>
      </c>
      <c r="D130" s="4" t="s">
        <v>467</v>
      </c>
      <c r="E130" s="4" t="s">
        <v>483</v>
      </c>
      <c r="F130" s="4" t="s">
        <v>471</v>
      </c>
      <c r="G130" s="43">
        <v>15</v>
      </c>
      <c r="H130" s="3" t="str">
        <f t="shared" si="2"/>
        <v>500</v>
      </c>
    </row>
    <row r="131" spans="2:8" ht="15" hidden="1" customHeight="1">
      <c r="B131" s="7" t="s">
        <v>149</v>
      </c>
      <c r="C131" s="5" t="s">
        <v>477</v>
      </c>
      <c r="D131" s="4" t="s">
        <v>467</v>
      </c>
      <c r="E131" s="4" t="s">
        <v>490</v>
      </c>
      <c r="F131" s="4" t="s">
        <v>469</v>
      </c>
      <c r="G131" s="43">
        <v>0</v>
      </c>
      <c r="H131" s="3" t="str">
        <f t="shared" si="2"/>
        <v>100</v>
      </c>
    </row>
    <row r="132" spans="2:8" ht="15" hidden="1" customHeight="1">
      <c r="B132" s="7" t="s">
        <v>150</v>
      </c>
      <c r="C132" s="5" t="s">
        <v>477</v>
      </c>
      <c r="D132" s="4" t="s">
        <v>467</v>
      </c>
      <c r="E132" s="4" t="s">
        <v>490</v>
      </c>
      <c r="F132" s="4" t="s">
        <v>470</v>
      </c>
      <c r="G132" s="43">
        <v>0</v>
      </c>
      <c r="H132" s="3" t="str">
        <f t="shared" si="2"/>
        <v>200</v>
      </c>
    </row>
    <row r="133" spans="2:8" ht="15" hidden="1" customHeight="1">
      <c r="B133" s="7" t="s">
        <v>151</v>
      </c>
      <c r="C133" s="5" t="s">
        <v>477</v>
      </c>
      <c r="D133" s="4" t="s">
        <v>467</v>
      </c>
      <c r="E133" s="4" t="s">
        <v>490</v>
      </c>
      <c r="F133" s="4" t="s">
        <v>471</v>
      </c>
      <c r="G133" s="43">
        <v>0</v>
      </c>
      <c r="H133" s="3" t="str">
        <f t="shared" si="2"/>
        <v>500</v>
      </c>
    </row>
    <row r="134" spans="2:8" ht="15" customHeight="1">
      <c r="B134" s="7" t="s">
        <v>152</v>
      </c>
      <c r="C134" s="5" t="s">
        <v>477</v>
      </c>
      <c r="D134" s="4" t="s">
        <v>467</v>
      </c>
      <c r="E134" s="4" t="s">
        <v>482</v>
      </c>
      <c r="F134" s="4" t="s">
        <v>469</v>
      </c>
      <c r="G134" s="43">
        <v>138</v>
      </c>
      <c r="H134" s="3" t="str">
        <f t="shared" si="2"/>
        <v>100</v>
      </c>
    </row>
    <row r="135" spans="2:8" ht="15" hidden="1" customHeight="1">
      <c r="B135" s="7" t="s">
        <v>153</v>
      </c>
      <c r="C135" s="5" t="s">
        <v>477</v>
      </c>
      <c r="D135" s="4" t="s">
        <v>467</v>
      </c>
      <c r="E135" s="4" t="s">
        <v>482</v>
      </c>
      <c r="F135" s="4" t="s">
        <v>470</v>
      </c>
      <c r="G135" s="43">
        <v>0</v>
      </c>
      <c r="H135" s="3" t="str">
        <f t="shared" si="2"/>
        <v>200</v>
      </c>
    </row>
    <row r="136" spans="2:8" ht="15" customHeight="1">
      <c r="B136" s="7" t="s">
        <v>154</v>
      </c>
      <c r="C136" s="5" t="s">
        <v>477</v>
      </c>
      <c r="D136" s="4" t="s">
        <v>467</v>
      </c>
      <c r="E136" s="4" t="s">
        <v>482</v>
      </c>
      <c r="F136" s="4" t="s">
        <v>471</v>
      </c>
      <c r="G136" s="43">
        <v>16</v>
      </c>
      <c r="H136" s="3" t="str">
        <f t="shared" si="2"/>
        <v>500</v>
      </c>
    </row>
    <row r="137" spans="2:8" ht="15" hidden="1" customHeight="1">
      <c r="B137" s="7" t="s">
        <v>155</v>
      </c>
      <c r="C137" s="5" t="s">
        <v>478</v>
      </c>
      <c r="D137" s="4" t="s">
        <v>467</v>
      </c>
      <c r="E137" s="4" t="s">
        <v>483</v>
      </c>
      <c r="F137" s="4" t="s">
        <v>479</v>
      </c>
      <c r="G137" s="43">
        <v>0</v>
      </c>
      <c r="H137" s="3" t="str">
        <f>LEFT(F137,2)</f>
        <v>50</v>
      </c>
    </row>
    <row r="138" spans="2:8" ht="15" customHeight="1">
      <c r="B138" s="7" t="s">
        <v>156</v>
      </c>
      <c r="C138" s="5" t="s">
        <v>478</v>
      </c>
      <c r="D138" s="4" t="s">
        <v>467</v>
      </c>
      <c r="E138" s="4" t="s">
        <v>483</v>
      </c>
      <c r="F138" s="4" t="s">
        <v>469</v>
      </c>
      <c r="G138" s="43">
        <v>82.999999999999986</v>
      </c>
      <c r="H138" s="3" t="str">
        <f>LEFT(F138,3)</f>
        <v>100</v>
      </c>
    </row>
    <row r="139" spans="2:8" ht="15" customHeight="1">
      <c r="B139" s="7" t="s">
        <v>157</v>
      </c>
      <c r="C139" s="5" t="s">
        <v>478</v>
      </c>
      <c r="D139" s="4" t="s">
        <v>467</v>
      </c>
      <c r="E139" s="4" t="s">
        <v>483</v>
      </c>
      <c r="F139" s="4" t="s">
        <v>470</v>
      </c>
      <c r="G139" s="43">
        <v>5</v>
      </c>
      <c r="H139" s="3" t="str">
        <f>LEFT(F139,3)</f>
        <v>200</v>
      </c>
    </row>
    <row r="140" spans="2:8" ht="15" customHeight="1">
      <c r="B140" s="7" t="s">
        <v>158</v>
      </c>
      <c r="C140" s="5" t="s">
        <v>478</v>
      </c>
      <c r="D140" s="4" t="s">
        <v>467</v>
      </c>
      <c r="E140" s="4" t="s">
        <v>483</v>
      </c>
      <c r="F140" s="4" t="s">
        <v>471</v>
      </c>
      <c r="G140" s="43">
        <v>2</v>
      </c>
      <c r="H140" s="3" t="str">
        <f>LEFT(F140,3)</f>
        <v>500</v>
      </c>
    </row>
    <row r="141" spans="2:8" ht="15" hidden="1" customHeight="1">
      <c r="B141" s="7" t="s">
        <v>159</v>
      </c>
      <c r="C141" s="5" t="s">
        <v>478</v>
      </c>
      <c r="D141" s="4" t="s">
        <v>467</v>
      </c>
      <c r="E141" s="4" t="s">
        <v>482</v>
      </c>
      <c r="F141" s="4" t="s">
        <v>479</v>
      </c>
      <c r="G141" s="43">
        <v>0</v>
      </c>
      <c r="H141" s="3" t="str">
        <f>LEFT(F141,2)</f>
        <v>50</v>
      </c>
    </row>
    <row r="142" spans="2:8" ht="15" customHeight="1">
      <c r="B142" s="7" t="s">
        <v>160</v>
      </c>
      <c r="C142" s="5" t="s">
        <v>478</v>
      </c>
      <c r="D142" s="4" t="s">
        <v>467</v>
      </c>
      <c r="E142" s="4" t="s">
        <v>482</v>
      </c>
      <c r="F142" s="4" t="s">
        <v>469</v>
      </c>
      <c r="G142" s="43">
        <v>64</v>
      </c>
      <c r="H142" s="3" t="str">
        <f>LEFT(F142,3)</f>
        <v>100</v>
      </c>
    </row>
    <row r="143" spans="2:8" ht="15" hidden="1" customHeight="1">
      <c r="B143" s="7" t="s">
        <v>161</v>
      </c>
      <c r="C143" s="5" t="s">
        <v>478</v>
      </c>
      <c r="D143" s="4" t="s">
        <v>467</v>
      </c>
      <c r="E143" s="4" t="s">
        <v>482</v>
      </c>
      <c r="F143" s="4" t="s">
        <v>470</v>
      </c>
      <c r="G143" s="43">
        <v>0</v>
      </c>
      <c r="H143" s="3" t="str">
        <f>LEFT(F143,3)</f>
        <v>200</v>
      </c>
    </row>
    <row r="144" spans="2:8" ht="15" hidden="1" customHeight="1">
      <c r="B144" s="7" t="s">
        <v>162</v>
      </c>
      <c r="C144" s="5" t="s">
        <v>478</v>
      </c>
      <c r="D144" s="4" t="s">
        <v>467</v>
      </c>
      <c r="E144" s="4" t="s">
        <v>482</v>
      </c>
      <c r="F144" s="4" t="s">
        <v>471</v>
      </c>
      <c r="G144" s="43">
        <v>0</v>
      </c>
      <c r="H144" s="3" t="str">
        <f>LEFT(F144,3)</f>
        <v>500</v>
      </c>
    </row>
    <row r="145" spans="2:8" ht="15" customHeight="1">
      <c r="B145" s="7" t="s">
        <v>163</v>
      </c>
      <c r="C145" s="5" t="s">
        <v>480</v>
      </c>
      <c r="D145" s="4" t="s">
        <v>467</v>
      </c>
      <c r="E145" s="4" t="s">
        <v>483</v>
      </c>
      <c r="F145" s="41" t="s">
        <v>479</v>
      </c>
      <c r="G145" s="43">
        <v>1</v>
      </c>
      <c r="H145" s="3" t="str">
        <f>LEFT(F145,2)</f>
        <v>50</v>
      </c>
    </row>
    <row r="146" spans="2:8" ht="15" customHeight="1">
      <c r="B146" s="7" t="s">
        <v>164</v>
      </c>
      <c r="C146" s="5" t="s">
        <v>480</v>
      </c>
      <c r="D146" s="4" t="s">
        <v>467</v>
      </c>
      <c r="E146" s="4" t="s">
        <v>483</v>
      </c>
      <c r="F146" s="4" t="s">
        <v>469</v>
      </c>
      <c r="G146" s="43">
        <v>32</v>
      </c>
      <c r="H146" s="3" t="str">
        <f>LEFT(F146,3)</f>
        <v>100</v>
      </c>
    </row>
    <row r="147" spans="2:8" ht="15" hidden="1" customHeight="1">
      <c r="B147" s="7" t="s">
        <v>165</v>
      </c>
      <c r="C147" s="5" t="s">
        <v>480</v>
      </c>
      <c r="D147" s="4" t="s">
        <v>467</v>
      </c>
      <c r="E147" s="4" t="s">
        <v>482</v>
      </c>
      <c r="F147" s="41" t="s">
        <v>479</v>
      </c>
      <c r="G147" s="43">
        <v>0</v>
      </c>
      <c r="H147" s="3" t="str">
        <f>LEFT(F147,2)</f>
        <v>50</v>
      </c>
    </row>
    <row r="148" spans="2:8" ht="15" customHeight="1">
      <c r="B148" s="7" t="s">
        <v>166</v>
      </c>
      <c r="C148" s="5" t="s">
        <v>480</v>
      </c>
      <c r="D148" s="4" t="s">
        <v>467</v>
      </c>
      <c r="E148" s="4" t="s">
        <v>482</v>
      </c>
      <c r="F148" s="4" t="s">
        <v>469</v>
      </c>
      <c r="G148" s="43">
        <v>76</v>
      </c>
      <c r="H148" s="3" t="str">
        <f t="shared" ref="H148:H179" si="3">LEFT(F148,3)</f>
        <v>100</v>
      </c>
    </row>
    <row r="149" spans="2:8" ht="15" customHeight="1">
      <c r="B149" s="7" t="s">
        <v>167</v>
      </c>
      <c r="C149" s="5" t="s">
        <v>491</v>
      </c>
      <c r="D149" s="4" t="s">
        <v>492</v>
      </c>
      <c r="E149" s="4" t="s">
        <v>483</v>
      </c>
      <c r="F149" s="4" t="s">
        <v>469</v>
      </c>
      <c r="G149" s="43">
        <v>47</v>
      </c>
      <c r="H149" s="3" t="str">
        <f t="shared" si="3"/>
        <v>100</v>
      </c>
    </row>
    <row r="150" spans="2:8" ht="15" customHeight="1">
      <c r="B150" s="7" t="s">
        <v>168</v>
      </c>
      <c r="C150" s="5" t="s">
        <v>491</v>
      </c>
      <c r="D150" s="4" t="s">
        <v>492</v>
      </c>
      <c r="E150" s="4" t="s">
        <v>468</v>
      </c>
      <c r="F150" s="4" t="s">
        <v>469</v>
      </c>
      <c r="G150" s="43">
        <v>29</v>
      </c>
      <c r="H150" s="3" t="str">
        <f t="shared" si="3"/>
        <v>100</v>
      </c>
    </row>
    <row r="151" spans="2:8" ht="15" hidden="1" customHeight="1">
      <c r="B151" s="7" t="s">
        <v>169</v>
      </c>
      <c r="C151" s="5" t="s">
        <v>491</v>
      </c>
      <c r="D151" s="4" t="s">
        <v>492</v>
      </c>
      <c r="E151" s="4" t="s">
        <v>468</v>
      </c>
      <c r="F151" s="4" t="s">
        <v>471</v>
      </c>
      <c r="G151" s="43">
        <v>0</v>
      </c>
      <c r="H151" s="3" t="str">
        <f t="shared" si="3"/>
        <v>500</v>
      </c>
    </row>
    <row r="152" spans="2:8" ht="15" customHeight="1">
      <c r="B152" s="7" t="s">
        <v>170</v>
      </c>
      <c r="C152" s="5" t="s">
        <v>491</v>
      </c>
      <c r="D152" s="4" t="s">
        <v>492</v>
      </c>
      <c r="E152" s="4" t="s">
        <v>472</v>
      </c>
      <c r="F152" s="4" t="s">
        <v>469</v>
      </c>
      <c r="G152" s="43">
        <v>62</v>
      </c>
      <c r="H152" s="3" t="str">
        <f t="shared" si="3"/>
        <v>100</v>
      </c>
    </row>
    <row r="153" spans="2:8" ht="15" hidden="1" customHeight="1">
      <c r="B153" s="7" t="s">
        <v>171</v>
      </c>
      <c r="C153" s="5" t="s">
        <v>491</v>
      </c>
      <c r="D153" s="4" t="s">
        <v>492</v>
      </c>
      <c r="E153" s="4" t="s">
        <v>472</v>
      </c>
      <c r="F153" s="4" t="s">
        <v>471</v>
      </c>
      <c r="G153" s="43">
        <v>0</v>
      </c>
      <c r="H153" s="3" t="str">
        <f t="shared" si="3"/>
        <v>500</v>
      </c>
    </row>
    <row r="154" spans="2:8" ht="15" customHeight="1">
      <c r="B154" s="7" t="s">
        <v>172</v>
      </c>
      <c r="C154" s="5" t="s">
        <v>491</v>
      </c>
      <c r="D154" s="4" t="s">
        <v>492</v>
      </c>
      <c r="E154" s="4" t="s">
        <v>473</v>
      </c>
      <c r="F154" s="4" t="s">
        <v>469</v>
      </c>
      <c r="G154" s="43">
        <v>17</v>
      </c>
      <c r="H154" s="3" t="str">
        <f t="shared" si="3"/>
        <v>100</v>
      </c>
    </row>
    <row r="155" spans="2:8" ht="15" hidden="1" customHeight="1">
      <c r="B155" s="7" t="s">
        <v>173</v>
      </c>
      <c r="C155" s="5" t="s">
        <v>491</v>
      </c>
      <c r="D155" s="4" t="s">
        <v>492</v>
      </c>
      <c r="E155" s="4" t="s">
        <v>473</v>
      </c>
      <c r="F155" s="4" t="s">
        <v>471</v>
      </c>
      <c r="G155" s="43">
        <v>0</v>
      </c>
      <c r="H155" s="3" t="str">
        <f t="shared" si="3"/>
        <v>500</v>
      </c>
    </row>
    <row r="156" spans="2:8" ht="15" customHeight="1">
      <c r="B156" s="7" t="s">
        <v>174</v>
      </c>
      <c r="C156" s="5" t="s">
        <v>491</v>
      </c>
      <c r="D156" s="4" t="s">
        <v>492</v>
      </c>
      <c r="E156" s="4" t="s">
        <v>482</v>
      </c>
      <c r="F156" s="4" t="s">
        <v>469</v>
      </c>
      <c r="G156" s="43">
        <v>19</v>
      </c>
      <c r="H156" s="3" t="str">
        <f t="shared" si="3"/>
        <v>100</v>
      </c>
    </row>
    <row r="157" spans="2:8" ht="15" customHeight="1">
      <c r="B157" s="8" t="s">
        <v>175</v>
      </c>
      <c r="C157" s="34" t="s">
        <v>491</v>
      </c>
      <c r="D157" s="6" t="s">
        <v>492</v>
      </c>
      <c r="E157" s="6" t="s">
        <v>482</v>
      </c>
      <c r="F157" s="6" t="s">
        <v>471</v>
      </c>
      <c r="G157" s="43">
        <v>6</v>
      </c>
      <c r="H157" s="3" t="str">
        <f t="shared" si="3"/>
        <v>500</v>
      </c>
    </row>
    <row r="158" spans="2:8" ht="15" customHeight="1">
      <c r="B158" s="7" t="s">
        <v>176</v>
      </c>
      <c r="C158" s="5" t="s">
        <v>491</v>
      </c>
      <c r="D158" s="4" t="s">
        <v>492</v>
      </c>
      <c r="E158" s="4" t="s">
        <v>485</v>
      </c>
      <c r="F158" s="4" t="s">
        <v>469</v>
      </c>
      <c r="G158" s="43">
        <v>29</v>
      </c>
      <c r="H158" s="3" t="str">
        <f t="shared" si="3"/>
        <v>100</v>
      </c>
    </row>
    <row r="159" spans="2:8" ht="15" customHeight="1">
      <c r="B159" s="7" t="s">
        <v>177</v>
      </c>
      <c r="C159" s="5" t="s">
        <v>491</v>
      </c>
      <c r="D159" s="4" t="s">
        <v>492</v>
      </c>
      <c r="E159" s="4" t="s">
        <v>487</v>
      </c>
      <c r="F159" s="4" t="s">
        <v>469</v>
      </c>
      <c r="G159" s="43">
        <v>77</v>
      </c>
      <c r="H159" s="3" t="str">
        <f t="shared" si="3"/>
        <v>100</v>
      </c>
    </row>
    <row r="160" spans="2:8" ht="15" hidden="1" customHeight="1">
      <c r="B160" s="7" t="s">
        <v>178</v>
      </c>
      <c r="C160" s="5" t="s">
        <v>491</v>
      </c>
      <c r="D160" s="4" t="s">
        <v>492</v>
      </c>
      <c r="E160" s="4" t="s">
        <v>487</v>
      </c>
      <c r="F160" s="4" t="s">
        <v>471</v>
      </c>
      <c r="G160" s="43">
        <v>0</v>
      </c>
      <c r="H160" s="3" t="str">
        <f t="shared" si="3"/>
        <v>500</v>
      </c>
    </row>
    <row r="161" spans="2:8" ht="15" customHeight="1">
      <c r="B161" s="7" t="s">
        <v>179</v>
      </c>
      <c r="C161" s="5" t="s">
        <v>493</v>
      </c>
      <c r="D161" s="4" t="s">
        <v>492</v>
      </c>
      <c r="E161" s="4" t="s">
        <v>483</v>
      </c>
      <c r="F161" s="4" t="s">
        <v>469</v>
      </c>
      <c r="G161" s="43">
        <v>19</v>
      </c>
      <c r="H161" s="3" t="str">
        <f t="shared" si="3"/>
        <v>100</v>
      </c>
    </row>
    <row r="162" spans="2:8" ht="15" hidden="1" customHeight="1">
      <c r="B162" s="7" t="s">
        <v>180</v>
      </c>
      <c r="C162" s="5" t="s">
        <v>493</v>
      </c>
      <c r="D162" s="4" t="s">
        <v>492</v>
      </c>
      <c r="E162" s="4" t="s">
        <v>483</v>
      </c>
      <c r="F162" s="4" t="s">
        <v>471</v>
      </c>
      <c r="G162" s="43">
        <v>0</v>
      </c>
      <c r="H162" s="3" t="str">
        <f t="shared" si="3"/>
        <v>500</v>
      </c>
    </row>
    <row r="163" spans="2:8" ht="15" customHeight="1">
      <c r="B163" s="7" t="s">
        <v>181</v>
      </c>
      <c r="C163" s="5" t="s">
        <v>493</v>
      </c>
      <c r="D163" s="4" t="s">
        <v>492</v>
      </c>
      <c r="E163" s="4" t="s">
        <v>468</v>
      </c>
      <c r="F163" s="4" t="s">
        <v>469</v>
      </c>
      <c r="G163" s="43">
        <v>54</v>
      </c>
      <c r="H163" s="3" t="str">
        <f t="shared" si="3"/>
        <v>100</v>
      </c>
    </row>
    <row r="164" spans="2:8" ht="15" customHeight="1">
      <c r="B164" s="7" t="s">
        <v>182</v>
      </c>
      <c r="C164" s="5" t="s">
        <v>493</v>
      </c>
      <c r="D164" s="4" t="s">
        <v>492</v>
      </c>
      <c r="E164" s="4" t="s">
        <v>468</v>
      </c>
      <c r="F164" s="4" t="s">
        <v>471</v>
      </c>
      <c r="G164" s="43">
        <v>8</v>
      </c>
      <c r="H164" s="3" t="str">
        <f t="shared" si="3"/>
        <v>500</v>
      </c>
    </row>
    <row r="165" spans="2:8" ht="15" customHeight="1">
      <c r="B165" s="7" t="s">
        <v>183</v>
      </c>
      <c r="C165" s="5" t="s">
        <v>493</v>
      </c>
      <c r="D165" s="4" t="s">
        <v>492</v>
      </c>
      <c r="E165" s="4" t="s">
        <v>472</v>
      </c>
      <c r="F165" s="4" t="s">
        <v>469</v>
      </c>
      <c r="G165" s="43">
        <v>32</v>
      </c>
      <c r="H165" s="3" t="str">
        <f t="shared" si="3"/>
        <v>100</v>
      </c>
    </row>
    <row r="166" spans="2:8" ht="15" customHeight="1">
      <c r="B166" s="7" t="s">
        <v>184</v>
      </c>
      <c r="C166" s="5" t="s">
        <v>493</v>
      </c>
      <c r="D166" s="4" t="s">
        <v>492</v>
      </c>
      <c r="E166" s="4" t="s">
        <v>472</v>
      </c>
      <c r="F166" s="4" t="s">
        <v>471</v>
      </c>
      <c r="G166" s="43">
        <v>5</v>
      </c>
      <c r="H166" s="3" t="str">
        <f t="shared" si="3"/>
        <v>500</v>
      </c>
    </row>
    <row r="167" spans="2:8" ht="15" customHeight="1">
      <c r="B167" s="7" t="s">
        <v>185</v>
      </c>
      <c r="C167" s="5" t="s">
        <v>493</v>
      </c>
      <c r="D167" s="4" t="s">
        <v>492</v>
      </c>
      <c r="E167" s="4" t="s">
        <v>473</v>
      </c>
      <c r="F167" s="4" t="s">
        <v>469</v>
      </c>
      <c r="G167" s="43">
        <v>67</v>
      </c>
      <c r="H167" s="3" t="str">
        <f t="shared" si="3"/>
        <v>100</v>
      </c>
    </row>
    <row r="168" spans="2:8" ht="15" customHeight="1">
      <c r="B168" s="7" t="s">
        <v>186</v>
      </c>
      <c r="C168" s="5" t="s">
        <v>493</v>
      </c>
      <c r="D168" s="4" t="s">
        <v>492</v>
      </c>
      <c r="E168" s="4" t="s">
        <v>473</v>
      </c>
      <c r="F168" s="4" t="s">
        <v>471</v>
      </c>
      <c r="G168" s="43">
        <v>22</v>
      </c>
      <c r="H168" s="3" t="str">
        <f t="shared" si="3"/>
        <v>500</v>
      </c>
    </row>
    <row r="169" spans="2:8" ht="15" customHeight="1">
      <c r="B169" s="7" t="s">
        <v>187</v>
      </c>
      <c r="C169" s="5" t="s">
        <v>493</v>
      </c>
      <c r="D169" s="4" t="s">
        <v>492</v>
      </c>
      <c r="E169" s="4" t="s">
        <v>482</v>
      </c>
      <c r="F169" s="4" t="s">
        <v>469</v>
      </c>
      <c r="G169" s="43">
        <v>18</v>
      </c>
      <c r="H169" s="3" t="str">
        <f t="shared" si="3"/>
        <v>100</v>
      </c>
    </row>
    <row r="170" spans="2:8" ht="15" hidden="1" customHeight="1">
      <c r="B170" s="7" t="s">
        <v>188</v>
      </c>
      <c r="C170" s="5" t="s">
        <v>493</v>
      </c>
      <c r="D170" s="4" t="s">
        <v>492</v>
      </c>
      <c r="E170" s="4" t="s">
        <v>484</v>
      </c>
      <c r="F170" s="4" t="s">
        <v>469</v>
      </c>
      <c r="G170" s="43">
        <v>0</v>
      </c>
      <c r="H170" s="3" t="str">
        <f t="shared" si="3"/>
        <v>100</v>
      </c>
    </row>
    <row r="171" spans="2:8" ht="15" customHeight="1">
      <c r="B171" s="7" t="s">
        <v>189</v>
      </c>
      <c r="C171" s="5" t="s">
        <v>493</v>
      </c>
      <c r="D171" s="4" t="s">
        <v>492</v>
      </c>
      <c r="E171" s="4" t="s">
        <v>494</v>
      </c>
      <c r="F171" s="4" t="s">
        <v>469</v>
      </c>
      <c r="G171" s="43">
        <v>18</v>
      </c>
      <c r="H171" s="3" t="str">
        <f t="shared" si="3"/>
        <v>100</v>
      </c>
    </row>
    <row r="172" spans="2:8" ht="15" customHeight="1">
      <c r="B172" s="7" t="s">
        <v>190</v>
      </c>
      <c r="C172" s="5" t="s">
        <v>493</v>
      </c>
      <c r="D172" s="4" t="s">
        <v>492</v>
      </c>
      <c r="E172" s="4" t="s">
        <v>485</v>
      </c>
      <c r="F172" s="4" t="s">
        <v>469</v>
      </c>
      <c r="G172" s="43">
        <v>45</v>
      </c>
      <c r="H172" s="3" t="str">
        <f t="shared" si="3"/>
        <v>100</v>
      </c>
    </row>
    <row r="173" spans="2:8" ht="15" customHeight="1">
      <c r="B173" s="7" t="s">
        <v>191</v>
      </c>
      <c r="C173" s="5" t="s">
        <v>493</v>
      </c>
      <c r="D173" s="4" t="s">
        <v>492</v>
      </c>
      <c r="E173" s="4" t="s">
        <v>485</v>
      </c>
      <c r="F173" s="4" t="s">
        <v>471</v>
      </c>
      <c r="G173" s="43">
        <v>9</v>
      </c>
      <c r="H173" s="3" t="str">
        <f t="shared" si="3"/>
        <v>500</v>
      </c>
    </row>
    <row r="174" spans="2:8" ht="15" customHeight="1">
      <c r="B174" s="7" t="s">
        <v>192</v>
      </c>
      <c r="C174" s="5" t="s">
        <v>493</v>
      </c>
      <c r="D174" s="4" t="s">
        <v>492</v>
      </c>
      <c r="E174" s="4" t="s">
        <v>486</v>
      </c>
      <c r="F174" s="4" t="s">
        <v>469</v>
      </c>
      <c r="G174" s="43">
        <v>17</v>
      </c>
      <c r="H174" s="3" t="str">
        <f t="shared" si="3"/>
        <v>100</v>
      </c>
    </row>
    <row r="175" spans="2:8" ht="15" customHeight="1">
      <c r="B175" s="7" t="s">
        <v>193</v>
      </c>
      <c r="C175" s="5" t="s">
        <v>493</v>
      </c>
      <c r="D175" s="4" t="s">
        <v>492</v>
      </c>
      <c r="E175" s="4" t="s">
        <v>486</v>
      </c>
      <c r="F175" s="4" t="s">
        <v>471</v>
      </c>
      <c r="G175" s="43">
        <v>17</v>
      </c>
      <c r="H175" s="3" t="str">
        <f t="shared" si="3"/>
        <v>500</v>
      </c>
    </row>
    <row r="176" spans="2:8" ht="15" customHeight="1">
      <c r="B176" s="7" t="s">
        <v>194</v>
      </c>
      <c r="C176" s="5" t="s">
        <v>493</v>
      </c>
      <c r="D176" s="4" t="s">
        <v>492</v>
      </c>
      <c r="E176" s="4" t="s">
        <v>487</v>
      </c>
      <c r="F176" s="4" t="s">
        <v>469</v>
      </c>
      <c r="G176" s="43">
        <v>85</v>
      </c>
      <c r="H176" s="3" t="str">
        <f t="shared" si="3"/>
        <v>100</v>
      </c>
    </row>
    <row r="177" spans="2:8" ht="15" customHeight="1">
      <c r="B177" s="7" t="s">
        <v>195</v>
      </c>
      <c r="C177" s="5" t="s">
        <v>493</v>
      </c>
      <c r="D177" s="4" t="s">
        <v>492</v>
      </c>
      <c r="E177" s="4" t="s">
        <v>487</v>
      </c>
      <c r="F177" s="4" t="s">
        <v>471</v>
      </c>
      <c r="G177" s="43">
        <v>11</v>
      </c>
      <c r="H177" s="3" t="str">
        <f t="shared" si="3"/>
        <v>500</v>
      </c>
    </row>
    <row r="178" spans="2:8" ht="15" customHeight="1">
      <c r="B178" s="7" t="s">
        <v>196</v>
      </c>
      <c r="C178" s="5" t="s">
        <v>466</v>
      </c>
      <c r="D178" s="4" t="s">
        <v>492</v>
      </c>
      <c r="E178" s="4" t="s">
        <v>483</v>
      </c>
      <c r="F178" s="4" t="s">
        <v>469</v>
      </c>
      <c r="G178" s="43">
        <v>93</v>
      </c>
      <c r="H178" s="3" t="str">
        <f t="shared" si="3"/>
        <v>100</v>
      </c>
    </row>
    <row r="179" spans="2:8" ht="15" customHeight="1">
      <c r="B179" s="7" t="s">
        <v>197</v>
      </c>
      <c r="C179" s="5" t="s">
        <v>466</v>
      </c>
      <c r="D179" s="4" t="s">
        <v>492</v>
      </c>
      <c r="E179" s="4" t="s">
        <v>473</v>
      </c>
      <c r="F179" s="4" t="s">
        <v>469</v>
      </c>
      <c r="G179" s="43">
        <v>47</v>
      </c>
      <c r="H179" s="3" t="str">
        <f t="shared" si="3"/>
        <v>100</v>
      </c>
    </row>
    <row r="180" spans="2:8" ht="15" customHeight="1">
      <c r="B180" s="7" t="s">
        <v>198</v>
      </c>
      <c r="C180" s="5" t="s">
        <v>466</v>
      </c>
      <c r="D180" s="4" t="s">
        <v>492</v>
      </c>
      <c r="E180" s="4" t="s">
        <v>482</v>
      </c>
      <c r="F180" s="4" t="s">
        <v>469</v>
      </c>
      <c r="G180" s="43">
        <v>68</v>
      </c>
      <c r="H180" s="3" t="str">
        <f t="shared" ref="H180:H201" si="4">LEFT(F180,3)</f>
        <v>100</v>
      </c>
    </row>
    <row r="181" spans="2:8" ht="15" customHeight="1">
      <c r="B181" s="8" t="s">
        <v>199</v>
      </c>
      <c r="C181" s="34" t="s">
        <v>466</v>
      </c>
      <c r="D181" s="6" t="s">
        <v>492</v>
      </c>
      <c r="E181" s="6" t="s">
        <v>495</v>
      </c>
      <c r="F181" s="6" t="s">
        <v>469</v>
      </c>
      <c r="G181" s="43">
        <v>42</v>
      </c>
      <c r="H181" s="3" t="str">
        <f t="shared" si="4"/>
        <v>100</v>
      </c>
    </row>
    <row r="182" spans="2:8" ht="15" customHeight="1">
      <c r="B182" s="8" t="s">
        <v>200</v>
      </c>
      <c r="C182" s="34" t="s">
        <v>466</v>
      </c>
      <c r="D182" s="6" t="s">
        <v>492</v>
      </c>
      <c r="E182" s="6" t="s">
        <v>496</v>
      </c>
      <c r="F182" s="6" t="s">
        <v>469</v>
      </c>
      <c r="G182" s="43">
        <v>4</v>
      </c>
      <c r="H182" s="3" t="str">
        <f t="shared" si="4"/>
        <v>100</v>
      </c>
    </row>
    <row r="183" spans="2:8" ht="15" customHeight="1">
      <c r="B183" s="7" t="s">
        <v>201</v>
      </c>
      <c r="C183" s="5" t="s">
        <v>466</v>
      </c>
      <c r="D183" s="4" t="s">
        <v>492</v>
      </c>
      <c r="E183" s="4" t="s">
        <v>485</v>
      </c>
      <c r="F183" s="4" t="s">
        <v>469</v>
      </c>
      <c r="G183" s="43">
        <v>105</v>
      </c>
      <c r="H183" s="3" t="str">
        <f t="shared" si="4"/>
        <v>100</v>
      </c>
    </row>
    <row r="184" spans="2:8" ht="15" customHeight="1">
      <c r="B184" s="7" t="s">
        <v>202</v>
      </c>
      <c r="C184" s="5" t="s">
        <v>466</v>
      </c>
      <c r="D184" s="4" t="s">
        <v>492</v>
      </c>
      <c r="E184" s="4" t="s">
        <v>488</v>
      </c>
      <c r="F184" s="4" t="s">
        <v>469</v>
      </c>
      <c r="G184" s="43">
        <v>4</v>
      </c>
      <c r="H184" s="3" t="str">
        <f t="shared" si="4"/>
        <v>100</v>
      </c>
    </row>
    <row r="185" spans="2:8" ht="15" customHeight="1">
      <c r="B185" s="7" t="s">
        <v>203</v>
      </c>
      <c r="C185" s="5" t="s">
        <v>474</v>
      </c>
      <c r="D185" s="4" t="s">
        <v>492</v>
      </c>
      <c r="E185" s="4" t="s">
        <v>483</v>
      </c>
      <c r="F185" s="4" t="s">
        <v>469</v>
      </c>
      <c r="G185" s="43">
        <v>86</v>
      </c>
      <c r="H185" s="3" t="str">
        <f t="shared" si="4"/>
        <v>100</v>
      </c>
    </row>
    <row r="186" spans="2:8" ht="15" customHeight="1">
      <c r="B186" s="7" t="s">
        <v>204</v>
      </c>
      <c r="C186" s="5" t="s">
        <v>474</v>
      </c>
      <c r="D186" s="4" t="s">
        <v>492</v>
      </c>
      <c r="E186" s="4" t="s">
        <v>468</v>
      </c>
      <c r="F186" s="4" t="s">
        <v>469</v>
      </c>
      <c r="G186" s="43">
        <v>146</v>
      </c>
      <c r="H186" s="3" t="str">
        <f t="shared" si="4"/>
        <v>100</v>
      </c>
    </row>
    <row r="187" spans="2:8" ht="15" customHeight="1">
      <c r="B187" s="7" t="s">
        <v>205</v>
      </c>
      <c r="C187" s="5" t="s">
        <v>474</v>
      </c>
      <c r="D187" s="4" t="s">
        <v>492</v>
      </c>
      <c r="E187" s="4" t="s">
        <v>472</v>
      </c>
      <c r="F187" s="4" t="s">
        <v>469</v>
      </c>
      <c r="G187" s="43">
        <v>108</v>
      </c>
      <c r="H187" s="3" t="str">
        <f t="shared" si="4"/>
        <v>100</v>
      </c>
    </row>
    <row r="188" spans="2:8" ht="15" hidden="1" customHeight="1">
      <c r="B188" s="7" t="s">
        <v>206</v>
      </c>
      <c r="C188" s="5" t="s">
        <v>474</v>
      </c>
      <c r="D188" s="4" t="s">
        <v>492</v>
      </c>
      <c r="E188" s="4" t="s">
        <v>473</v>
      </c>
      <c r="F188" s="4" t="s">
        <v>469</v>
      </c>
      <c r="G188" s="43">
        <v>0</v>
      </c>
      <c r="H188" s="3" t="str">
        <f t="shared" si="4"/>
        <v>100</v>
      </c>
    </row>
    <row r="189" spans="2:8" ht="15" customHeight="1">
      <c r="B189" s="7" t="s">
        <v>207</v>
      </c>
      <c r="C189" s="5" t="s">
        <v>474</v>
      </c>
      <c r="D189" s="4" t="s">
        <v>492</v>
      </c>
      <c r="E189" s="4" t="s">
        <v>482</v>
      </c>
      <c r="F189" s="4" t="s">
        <v>469</v>
      </c>
      <c r="G189" s="43">
        <v>96</v>
      </c>
      <c r="H189" s="3" t="str">
        <f t="shared" si="4"/>
        <v>100</v>
      </c>
    </row>
    <row r="190" spans="2:8" ht="15" customHeight="1">
      <c r="B190" s="7" t="s">
        <v>208</v>
      </c>
      <c r="C190" s="5" t="s">
        <v>474</v>
      </c>
      <c r="D190" s="4" t="s">
        <v>492</v>
      </c>
      <c r="E190" s="4" t="s">
        <v>487</v>
      </c>
      <c r="F190" s="4" t="s">
        <v>469</v>
      </c>
      <c r="G190" s="43">
        <v>27</v>
      </c>
      <c r="H190" s="3" t="str">
        <f t="shared" si="4"/>
        <v>100</v>
      </c>
    </row>
    <row r="191" spans="2:8" ht="15" customHeight="1">
      <c r="B191" s="8" t="s">
        <v>209</v>
      </c>
      <c r="C191" s="34" t="s">
        <v>474</v>
      </c>
      <c r="D191" s="6" t="s">
        <v>492</v>
      </c>
      <c r="E191" s="6" t="s">
        <v>497</v>
      </c>
      <c r="F191" s="6" t="s">
        <v>469</v>
      </c>
      <c r="G191" s="43">
        <v>3</v>
      </c>
      <c r="H191" s="3" t="str">
        <f t="shared" si="4"/>
        <v>100</v>
      </c>
    </row>
    <row r="192" spans="2:8" ht="15" hidden="1" customHeight="1">
      <c r="B192" s="7" t="s">
        <v>210</v>
      </c>
      <c r="C192" s="5" t="s">
        <v>477</v>
      </c>
      <c r="D192" s="4" t="s">
        <v>492</v>
      </c>
      <c r="E192" s="4" t="s">
        <v>483</v>
      </c>
      <c r="F192" s="4" t="s">
        <v>469</v>
      </c>
      <c r="G192" s="43">
        <v>0</v>
      </c>
      <c r="H192" s="3" t="str">
        <f t="shared" si="4"/>
        <v>100</v>
      </c>
    </row>
    <row r="193" spans="2:8" ht="15" customHeight="1">
      <c r="B193" s="7" t="s">
        <v>211</v>
      </c>
      <c r="C193" s="5" t="s">
        <v>477</v>
      </c>
      <c r="D193" s="4" t="s">
        <v>492</v>
      </c>
      <c r="E193" s="4" t="s">
        <v>468</v>
      </c>
      <c r="F193" s="4" t="s">
        <v>469</v>
      </c>
      <c r="G193" s="43">
        <v>65</v>
      </c>
      <c r="H193" s="3" t="str">
        <f t="shared" si="4"/>
        <v>100</v>
      </c>
    </row>
    <row r="194" spans="2:8" ht="15" hidden="1" customHeight="1">
      <c r="B194" s="7" t="s">
        <v>212</v>
      </c>
      <c r="C194" s="5" t="s">
        <v>477</v>
      </c>
      <c r="D194" s="4" t="s">
        <v>492</v>
      </c>
      <c r="E194" s="4" t="s">
        <v>472</v>
      </c>
      <c r="F194" s="4" t="s">
        <v>469</v>
      </c>
      <c r="G194" s="43">
        <v>0</v>
      </c>
      <c r="H194" s="3" t="str">
        <f t="shared" si="4"/>
        <v>100</v>
      </c>
    </row>
    <row r="195" spans="2:8" ht="15" customHeight="1">
      <c r="B195" s="7" t="s">
        <v>213</v>
      </c>
      <c r="C195" s="5" t="s">
        <v>477</v>
      </c>
      <c r="D195" s="4" t="s">
        <v>492</v>
      </c>
      <c r="E195" s="4" t="s">
        <v>473</v>
      </c>
      <c r="F195" s="4" t="s">
        <v>469</v>
      </c>
      <c r="G195" s="43">
        <v>1</v>
      </c>
      <c r="H195" s="3" t="str">
        <f t="shared" si="4"/>
        <v>100</v>
      </c>
    </row>
    <row r="196" spans="2:8" ht="15" hidden="1" customHeight="1">
      <c r="B196" s="7" t="s">
        <v>214</v>
      </c>
      <c r="C196" s="5" t="s">
        <v>477</v>
      </c>
      <c r="D196" s="4" t="s">
        <v>492</v>
      </c>
      <c r="E196" s="4" t="s">
        <v>482</v>
      </c>
      <c r="F196" s="4" t="s">
        <v>469</v>
      </c>
      <c r="G196" s="43">
        <v>0</v>
      </c>
      <c r="H196" s="3" t="str">
        <f t="shared" si="4"/>
        <v>100</v>
      </c>
    </row>
    <row r="197" spans="2:8" ht="15" hidden="1" customHeight="1">
      <c r="B197" s="7" t="s">
        <v>215</v>
      </c>
      <c r="C197" s="5" t="s">
        <v>478</v>
      </c>
      <c r="D197" s="4" t="s">
        <v>492</v>
      </c>
      <c r="E197" s="4" t="s">
        <v>483</v>
      </c>
      <c r="F197" s="4" t="s">
        <v>469</v>
      </c>
      <c r="G197" s="43">
        <v>0</v>
      </c>
      <c r="H197" s="3" t="str">
        <f t="shared" si="4"/>
        <v>100</v>
      </c>
    </row>
    <row r="198" spans="2:8" ht="15" hidden="1" customHeight="1">
      <c r="B198" s="7" t="s">
        <v>216</v>
      </c>
      <c r="C198" s="5" t="s">
        <v>478</v>
      </c>
      <c r="D198" s="4" t="s">
        <v>492</v>
      </c>
      <c r="E198" s="4" t="s">
        <v>468</v>
      </c>
      <c r="F198" s="4" t="s">
        <v>469</v>
      </c>
      <c r="G198" s="43">
        <v>0</v>
      </c>
      <c r="H198" s="3" t="str">
        <f t="shared" si="4"/>
        <v>100</v>
      </c>
    </row>
    <row r="199" spans="2:8" ht="15" hidden="1" customHeight="1">
      <c r="B199" s="7" t="s">
        <v>217</v>
      </c>
      <c r="C199" s="5" t="s">
        <v>478</v>
      </c>
      <c r="D199" s="4" t="s">
        <v>492</v>
      </c>
      <c r="E199" s="4" t="s">
        <v>472</v>
      </c>
      <c r="F199" s="4" t="s">
        <v>469</v>
      </c>
      <c r="G199" s="43">
        <v>0</v>
      </c>
      <c r="H199" s="3" t="str">
        <f t="shared" si="4"/>
        <v>100</v>
      </c>
    </row>
    <row r="200" spans="2:8" ht="15" hidden="1" customHeight="1">
      <c r="B200" s="7" t="s">
        <v>218</v>
      </c>
      <c r="C200" s="5" t="s">
        <v>478</v>
      </c>
      <c r="D200" s="4" t="s">
        <v>492</v>
      </c>
      <c r="E200" s="4" t="s">
        <v>473</v>
      </c>
      <c r="F200" s="4" t="s">
        <v>469</v>
      </c>
      <c r="G200" s="43">
        <v>0</v>
      </c>
      <c r="H200" s="3" t="str">
        <f t="shared" si="4"/>
        <v>100</v>
      </c>
    </row>
    <row r="201" spans="2:8" ht="15" customHeight="1">
      <c r="B201" s="7" t="s">
        <v>219</v>
      </c>
      <c r="C201" s="5" t="s">
        <v>478</v>
      </c>
      <c r="D201" s="4" t="s">
        <v>492</v>
      </c>
      <c r="E201" s="4" t="s">
        <v>482</v>
      </c>
      <c r="F201" s="4" t="s">
        <v>469</v>
      </c>
      <c r="G201" s="43" t="e">
        <v>#N/A</v>
      </c>
      <c r="H201" s="3" t="str">
        <f t="shared" si="4"/>
        <v>100</v>
      </c>
    </row>
    <row r="202" spans="2:8">
      <c r="G202" s="43"/>
    </row>
  </sheetData>
  <autoFilter ref="B2:G201" xr:uid="{BECF41E8-4C24-4E1E-B2BF-B8F58732E733}">
    <filterColumn colId="5">
      <filters>
        <filter val="#N/A"/>
        <filter val="0.9999999"/>
        <filter val="1"/>
        <filter val="10"/>
        <filter val="103"/>
        <filter val="1047"/>
        <filter val="105"/>
        <filter val="106"/>
        <filter val="1068"/>
        <filter val="108"/>
        <filter val="11"/>
        <filter val="12"/>
        <filter val="122"/>
        <filter val="125"/>
        <filter val="126"/>
        <filter val="13"/>
        <filter val="138"/>
        <filter val="14"/>
        <filter val="146"/>
        <filter val="15"/>
        <filter val="154"/>
        <filter val="155"/>
        <filter val="16"/>
        <filter val="161"/>
        <filter val="167"/>
        <filter val="17"/>
        <filter val="171"/>
        <filter val="172"/>
        <filter val="177"/>
        <filter val="18"/>
        <filter val="19"/>
        <filter val="190"/>
        <filter val="197"/>
        <filter val="2"/>
        <filter val="2.9999997"/>
        <filter val="22"/>
        <filter val="23"/>
        <filter val="24"/>
        <filter val="248"/>
        <filter val="25"/>
        <filter val="262"/>
        <filter val="266"/>
        <filter val="27"/>
        <filter val="29"/>
        <filter val="291"/>
        <filter val="3"/>
        <filter val="31"/>
        <filter val="310"/>
        <filter val="32"/>
        <filter val="337"/>
        <filter val="358"/>
        <filter val="37"/>
        <filter val="4"/>
        <filter val="408"/>
        <filter val="41"/>
        <filter val="42"/>
        <filter val="424"/>
        <filter val="431"/>
        <filter val="442"/>
        <filter val="45"/>
        <filter val="46"/>
        <filter val="47"/>
        <filter val="5"/>
        <filter val="51"/>
        <filter val="54"/>
        <filter val="571"/>
        <filter val="6"/>
        <filter val="62"/>
        <filter val="64"/>
        <filter val="65"/>
        <filter val="67"/>
        <filter val="68"/>
        <filter val="69"/>
        <filter val="697"/>
        <filter val="7"/>
        <filter val="76"/>
        <filter val="77"/>
        <filter val="780"/>
        <filter val="8"/>
        <filter val="807"/>
        <filter val="81"/>
        <filter val="83"/>
        <filter val="85"/>
        <filter val="859"/>
        <filter val="86"/>
        <filter val="88"/>
        <filter val="9"/>
        <filter val="92"/>
        <filter val="93"/>
        <filter val="931"/>
        <filter val="941"/>
        <filter val="96"/>
        <filter val="97"/>
        <filter val="992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F2B2-0FB1-4F42-895A-1BF8B70155A7}">
  <sheetPr filterMode="1"/>
  <dimension ref="B1:I31"/>
  <sheetViews>
    <sheetView showGridLines="0" workbookViewId="0">
      <selection activeCell="I26" sqref="I26"/>
    </sheetView>
  </sheetViews>
  <sheetFormatPr defaultColWidth="9" defaultRowHeight="14.5"/>
  <cols>
    <col min="1" max="1" width="3.26953125" style="10" customWidth="1"/>
    <col min="2" max="2" width="10.26953125" style="10" bestFit="1" customWidth="1"/>
    <col min="3" max="3" width="9" style="10" bestFit="1" customWidth="1"/>
    <col min="4" max="4" width="6.1796875" style="10" bestFit="1" customWidth="1"/>
    <col min="5" max="5" width="6.81640625" style="10" bestFit="1" customWidth="1"/>
    <col min="6" max="6" width="7" style="10" bestFit="1" customWidth="1"/>
    <col min="7" max="7" width="6" style="11" bestFit="1" customWidth="1"/>
    <col min="8" max="8" width="4" style="10" hidden="1" customWidth="1"/>
    <col min="9" max="9" width="24.7265625" style="10" bestFit="1" customWidth="1"/>
    <col min="10" max="16384" width="9" style="10"/>
  </cols>
  <sheetData>
    <row r="1" spans="2:8">
      <c r="G1" s="73" t="s">
        <v>672</v>
      </c>
    </row>
    <row r="2" spans="2:8">
      <c r="B2" s="26" t="s">
        <v>220</v>
      </c>
      <c r="C2" s="52" t="s">
        <v>525</v>
      </c>
      <c r="D2" s="52" t="s">
        <v>524</v>
      </c>
      <c r="E2" s="52" t="s">
        <v>523</v>
      </c>
      <c r="F2" s="52" t="s">
        <v>522</v>
      </c>
      <c r="G2" s="35" t="s">
        <v>498</v>
      </c>
    </row>
    <row r="3" spans="2:8">
      <c r="B3" s="28" t="s">
        <v>465</v>
      </c>
      <c r="C3" s="12" t="s">
        <v>499</v>
      </c>
      <c r="D3" s="12" t="s">
        <v>500</v>
      </c>
      <c r="E3" s="12" t="s">
        <v>487</v>
      </c>
      <c r="F3" s="12" t="s">
        <v>469</v>
      </c>
      <c r="G3" s="13">
        <v>862</v>
      </c>
      <c r="H3" s="10" t="str">
        <f>LEFT(F3,3)</f>
        <v>100</v>
      </c>
    </row>
    <row r="4" spans="2:8">
      <c r="B4" s="32" t="s">
        <v>462</v>
      </c>
      <c r="C4" s="12" t="s">
        <v>501</v>
      </c>
      <c r="D4" s="12" t="s">
        <v>500</v>
      </c>
      <c r="E4" s="12" t="s">
        <v>487</v>
      </c>
      <c r="F4" s="12" t="s">
        <v>479</v>
      </c>
      <c r="G4" s="13">
        <v>9</v>
      </c>
      <c r="H4" s="10" t="str">
        <f>LEFT(F4,2)</f>
        <v>50</v>
      </c>
    </row>
    <row r="5" spans="2:8" hidden="1">
      <c r="B5" s="72" t="s">
        <v>444</v>
      </c>
      <c r="C5" s="12" t="s">
        <v>501</v>
      </c>
      <c r="D5" s="12" t="s">
        <v>500</v>
      </c>
      <c r="E5" s="12" t="s">
        <v>487</v>
      </c>
      <c r="F5" s="12" t="s">
        <v>469</v>
      </c>
      <c r="G5" s="13">
        <v>0</v>
      </c>
      <c r="H5" s="10" t="str">
        <f t="shared" ref="H5:H7" si="0">LEFT(F5,3)</f>
        <v>100</v>
      </c>
    </row>
    <row r="6" spans="2:8">
      <c r="B6" s="31" t="s">
        <v>453</v>
      </c>
      <c r="C6" s="12" t="s">
        <v>501</v>
      </c>
      <c r="D6" s="12" t="s">
        <v>500</v>
      </c>
      <c r="E6" s="12" t="s">
        <v>487</v>
      </c>
      <c r="F6" s="12" t="s">
        <v>470</v>
      </c>
      <c r="G6" s="13">
        <v>12</v>
      </c>
      <c r="H6" s="10" t="str">
        <f t="shared" si="0"/>
        <v>200</v>
      </c>
    </row>
    <row r="7" spans="2:8">
      <c r="B7" s="31" t="s">
        <v>454</v>
      </c>
      <c r="C7" s="12" t="s">
        <v>501</v>
      </c>
      <c r="D7" s="12" t="s">
        <v>500</v>
      </c>
      <c r="E7" s="12" t="s">
        <v>487</v>
      </c>
      <c r="F7" s="12" t="s">
        <v>471</v>
      </c>
      <c r="G7" s="13">
        <v>24</v>
      </c>
      <c r="H7" s="10" t="str">
        <f t="shared" si="0"/>
        <v>500</v>
      </c>
    </row>
    <row r="8" spans="2:8">
      <c r="B8" s="53" t="s">
        <v>543</v>
      </c>
      <c r="C8" s="12" t="s">
        <v>502</v>
      </c>
      <c r="D8" s="12" t="s">
        <v>500</v>
      </c>
      <c r="E8" s="12" t="s">
        <v>487</v>
      </c>
      <c r="F8" s="53" t="s">
        <v>479</v>
      </c>
      <c r="G8" s="13">
        <v>50</v>
      </c>
      <c r="H8" s="10" t="str">
        <f>LEFT(F8,2)</f>
        <v>50</v>
      </c>
    </row>
    <row r="9" spans="2:8" hidden="1">
      <c r="B9" s="67" t="s">
        <v>445</v>
      </c>
      <c r="C9" s="12" t="s">
        <v>502</v>
      </c>
      <c r="D9" s="12" t="s">
        <v>500</v>
      </c>
      <c r="E9" s="12" t="s">
        <v>487</v>
      </c>
      <c r="F9" s="12" t="s">
        <v>469</v>
      </c>
      <c r="G9" s="13">
        <v>0</v>
      </c>
      <c r="H9" s="10" t="str">
        <f t="shared" ref="H9:H11" si="1">LEFT(F9,3)</f>
        <v>100</v>
      </c>
    </row>
    <row r="10" spans="2:8" hidden="1">
      <c r="B10" s="31" t="s">
        <v>455</v>
      </c>
      <c r="C10" s="12" t="s">
        <v>502</v>
      </c>
      <c r="D10" s="12" t="s">
        <v>500</v>
      </c>
      <c r="E10" s="12" t="s">
        <v>487</v>
      </c>
      <c r="F10" s="12" t="s">
        <v>470</v>
      </c>
      <c r="G10" s="13">
        <v>0</v>
      </c>
      <c r="H10" s="10" t="str">
        <f t="shared" si="1"/>
        <v>200</v>
      </c>
    </row>
    <row r="11" spans="2:8" hidden="1">
      <c r="B11" s="31" t="s">
        <v>456</v>
      </c>
      <c r="C11" s="12" t="s">
        <v>502</v>
      </c>
      <c r="D11" s="12" t="s">
        <v>500</v>
      </c>
      <c r="E11" s="12" t="s">
        <v>487</v>
      </c>
      <c r="F11" s="12" t="s">
        <v>471</v>
      </c>
      <c r="G11" s="13">
        <v>0</v>
      </c>
      <c r="H11" s="10" t="str">
        <f t="shared" si="1"/>
        <v>500</v>
      </c>
    </row>
    <row r="12" spans="2:8">
      <c r="B12" s="53" t="s">
        <v>540</v>
      </c>
      <c r="C12" s="12" t="s">
        <v>503</v>
      </c>
      <c r="D12" s="12" t="s">
        <v>500</v>
      </c>
      <c r="E12" s="12" t="s">
        <v>487</v>
      </c>
      <c r="F12" s="53" t="s">
        <v>479</v>
      </c>
      <c r="G12" s="13">
        <v>15</v>
      </c>
      <c r="H12" s="10" t="str">
        <f>LEFT(F12,2)</f>
        <v>50</v>
      </c>
    </row>
    <row r="13" spans="2:8">
      <c r="B13" s="76" t="s">
        <v>446</v>
      </c>
      <c r="C13" s="12" t="s">
        <v>503</v>
      </c>
      <c r="D13" s="12" t="s">
        <v>500</v>
      </c>
      <c r="E13" s="12" t="s">
        <v>487</v>
      </c>
      <c r="F13" s="12" t="s">
        <v>469</v>
      </c>
      <c r="G13" s="13">
        <v>342</v>
      </c>
      <c r="H13" s="10" t="str">
        <f t="shared" ref="H13:H16" si="2">LEFT(F13,3)</f>
        <v>100</v>
      </c>
    </row>
    <row r="14" spans="2:8" hidden="1">
      <c r="B14" s="31" t="s">
        <v>457</v>
      </c>
      <c r="C14" s="12" t="s">
        <v>503</v>
      </c>
      <c r="D14" s="12" t="s">
        <v>500</v>
      </c>
      <c r="E14" s="12" t="s">
        <v>487</v>
      </c>
      <c r="F14" s="12" t="s">
        <v>470</v>
      </c>
      <c r="G14" s="13">
        <v>0</v>
      </c>
      <c r="H14" s="10" t="str">
        <f t="shared" si="2"/>
        <v>200</v>
      </c>
    </row>
    <row r="15" spans="2:8" hidden="1">
      <c r="B15" s="31" t="s">
        <v>542</v>
      </c>
      <c r="C15" s="12" t="s">
        <v>503</v>
      </c>
      <c r="D15" s="12" t="s">
        <v>500</v>
      </c>
      <c r="E15" s="12" t="s">
        <v>487</v>
      </c>
      <c r="F15" s="53" t="s">
        <v>541</v>
      </c>
      <c r="G15" s="13">
        <v>0</v>
      </c>
      <c r="H15" s="10" t="str">
        <f t="shared" ref="H15" si="3">LEFT(F15,3)</f>
        <v>250</v>
      </c>
    </row>
    <row r="16" spans="2:8" hidden="1">
      <c r="B16" s="31" t="s">
        <v>458</v>
      </c>
      <c r="C16" s="12" t="s">
        <v>503</v>
      </c>
      <c r="D16" s="12" t="s">
        <v>500</v>
      </c>
      <c r="E16" s="12" t="s">
        <v>487</v>
      </c>
      <c r="F16" s="12" t="s">
        <v>471</v>
      </c>
      <c r="G16" s="13">
        <v>0</v>
      </c>
      <c r="H16" s="10" t="str">
        <f t="shared" si="2"/>
        <v>500</v>
      </c>
    </row>
    <row r="17" spans="2:9" hidden="1">
      <c r="B17" s="32" t="s">
        <v>461</v>
      </c>
      <c r="C17" s="12" t="s">
        <v>504</v>
      </c>
      <c r="D17" s="12" t="s">
        <v>500</v>
      </c>
      <c r="E17" s="12" t="s">
        <v>487</v>
      </c>
      <c r="F17" s="12" t="s">
        <v>479</v>
      </c>
      <c r="G17" s="13">
        <v>0</v>
      </c>
      <c r="H17" s="10" t="str">
        <f>LEFT(F17,2)</f>
        <v>50</v>
      </c>
    </row>
    <row r="18" spans="2:9">
      <c r="B18" s="32" t="s">
        <v>459</v>
      </c>
      <c r="C18" s="12" t="s">
        <v>504</v>
      </c>
      <c r="D18" s="12" t="s">
        <v>500</v>
      </c>
      <c r="E18" s="12" t="s">
        <v>487</v>
      </c>
      <c r="F18" s="12" t="s">
        <v>469</v>
      </c>
      <c r="G18" s="13">
        <v>38</v>
      </c>
      <c r="H18" s="10" t="str">
        <f t="shared" ref="H18:H19" si="4">LEFT(F18,3)</f>
        <v>100</v>
      </c>
    </row>
    <row r="19" spans="2:9">
      <c r="B19" s="32" t="s">
        <v>460</v>
      </c>
      <c r="C19" s="12" t="s">
        <v>504</v>
      </c>
      <c r="D19" s="12" t="s">
        <v>500</v>
      </c>
      <c r="E19" s="12" t="s">
        <v>487</v>
      </c>
      <c r="F19" s="12" t="s">
        <v>471</v>
      </c>
      <c r="G19" s="13">
        <v>10</v>
      </c>
      <c r="H19" s="10" t="str">
        <f t="shared" si="4"/>
        <v>500</v>
      </c>
    </row>
    <row r="20" spans="2:9" hidden="1">
      <c r="B20" s="32" t="s">
        <v>538</v>
      </c>
      <c r="C20" s="12" t="s">
        <v>506</v>
      </c>
      <c r="D20" s="12" t="s">
        <v>500</v>
      </c>
      <c r="E20" s="12" t="s">
        <v>487</v>
      </c>
      <c r="F20" s="53" t="s">
        <v>479</v>
      </c>
      <c r="G20" s="13">
        <v>0</v>
      </c>
      <c r="H20" s="10" t="str">
        <f>LEFT(F20,2)</f>
        <v>50</v>
      </c>
    </row>
    <row r="21" spans="2:9" hidden="1">
      <c r="B21" s="28" t="s">
        <v>463</v>
      </c>
      <c r="C21" s="12" t="s">
        <v>506</v>
      </c>
      <c r="D21" s="12" t="s">
        <v>500</v>
      </c>
      <c r="E21" s="12" t="s">
        <v>487</v>
      </c>
      <c r="F21" s="12" t="s">
        <v>469</v>
      </c>
      <c r="G21" s="13">
        <v>0</v>
      </c>
      <c r="H21" s="10">
        <v>100</v>
      </c>
    </row>
    <row r="22" spans="2:9" hidden="1">
      <c r="B22" s="28" t="s">
        <v>539</v>
      </c>
      <c r="C22" s="12" t="s">
        <v>506</v>
      </c>
      <c r="D22" s="12" t="s">
        <v>500</v>
      </c>
      <c r="E22" s="12" t="s">
        <v>487</v>
      </c>
      <c r="F22" s="53" t="s">
        <v>471</v>
      </c>
      <c r="G22" s="13">
        <v>0</v>
      </c>
      <c r="H22" s="10" t="str">
        <f>LEFT(F22,3)</f>
        <v>500</v>
      </c>
    </row>
    <row r="23" spans="2:9" hidden="1">
      <c r="B23" s="28" t="s">
        <v>464</v>
      </c>
      <c r="C23" s="12" t="s">
        <v>507</v>
      </c>
      <c r="D23" s="12" t="s">
        <v>500</v>
      </c>
      <c r="E23" s="12" t="s">
        <v>487</v>
      </c>
      <c r="F23" s="12" t="s">
        <v>469</v>
      </c>
      <c r="G23" s="13">
        <v>0</v>
      </c>
      <c r="H23" s="10" t="str">
        <f>LEFT(F23,3)</f>
        <v>100</v>
      </c>
    </row>
    <row r="24" spans="2:9" hidden="1">
      <c r="B24" s="28" t="s">
        <v>535</v>
      </c>
      <c r="C24" s="12" t="s">
        <v>501</v>
      </c>
      <c r="D24" s="12" t="s">
        <v>537</v>
      </c>
      <c r="E24" s="12" t="s">
        <v>487</v>
      </c>
      <c r="F24" s="12" t="s">
        <v>469</v>
      </c>
      <c r="G24" s="13">
        <v>0</v>
      </c>
      <c r="H24" s="10">
        <v>100</v>
      </c>
    </row>
    <row r="25" spans="2:9" hidden="1">
      <c r="B25" s="28" t="s">
        <v>536</v>
      </c>
      <c r="C25" s="12" t="s">
        <v>501</v>
      </c>
      <c r="D25" s="12" t="s">
        <v>537</v>
      </c>
      <c r="E25" s="12" t="s">
        <v>487</v>
      </c>
      <c r="F25" s="12" t="s">
        <v>469</v>
      </c>
      <c r="G25" s="13">
        <v>0</v>
      </c>
      <c r="H25" s="10">
        <v>100</v>
      </c>
    </row>
    <row r="26" spans="2:9">
      <c r="B26" s="28" t="s">
        <v>533</v>
      </c>
      <c r="C26" s="12" t="s">
        <v>501</v>
      </c>
      <c r="D26" s="53" t="s">
        <v>500</v>
      </c>
      <c r="E26" s="12" t="s">
        <v>487</v>
      </c>
      <c r="F26" s="12" t="s">
        <v>469</v>
      </c>
      <c r="G26" s="13">
        <v>9</v>
      </c>
      <c r="H26" s="10">
        <v>100</v>
      </c>
      <c r="I26" s="53" t="s">
        <v>534</v>
      </c>
    </row>
    <row r="27" spans="2:9" hidden="1">
      <c r="B27" s="28" t="s">
        <v>532</v>
      </c>
      <c r="C27" s="12" t="s">
        <v>499</v>
      </c>
      <c r="D27" s="12" t="s">
        <v>531</v>
      </c>
      <c r="E27" s="12" t="s">
        <v>487</v>
      </c>
      <c r="F27" s="53" t="s">
        <v>469</v>
      </c>
      <c r="G27" s="13">
        <v>0</v>
      </c>
      <c r="H27" s="10">
        <v>100</v>
      </c>
    </row>
    <row r="28" spans="2:9">
      <c r="B28" s="32" t="s">
        <v>527</v>
      </c>
      <c r="C28" s="12" t="s">
        <v>501</v>
      </c>
      <c r="D28" s="12" t="s">
        <v>531</v>
      </c>
      <c r="E28" s="12" t="s">
        <v>487</v>
      </c>
      <c r="F28" s="53" t="s">
        <v>479</v>
      </c>
      <c r="G28" s="13">
        <v>2</v>
      </c>
      <c r="H28" s="10">
        <v>50</v>
      </c>
    </row>
    <row r="29" spans="2:9" hidden="1">
      <c r="B29" s="72" t="s">
        <v>528</v>
      </c>
      <c r="C29" s="12" t="s">
        <v>501</v>
      </c>
      <c r="D29" s="12" t="s">
        <v>531</v>
      </c>
      <c r="E29" s="12" t="s">
        <v>487</v>
      </c>
      <c r="F29" s="53" t="s">
        <v>469</v>
      </c>
      <c r="G29" s="13">
        <v>0</v>
      </c>
      <c r="H29" s="10">
        <v>100</v>
      </c>
    </row>
    <row r="30" spans="2:9">
      <c r="B30" s="32" t="s">
        <v>529</v>
      </c>
      <c r="C30" s="12" t="s">
        <v>501</v>
      </c>
      <c r="D30" s="12" t="s">
        <v>531</v>
      </c>
      <c r="E30" s="12" t="s">
        <v>487</v>
      </c>
      <c r="F30" s="53" t="s">
        <v>471</v>
      </c>
      <c r="G30" s="13">
        <v>13</v>
      </c>
      <c r="H30" s="10">
        <v>500</v>
      </c>
    </row>
    <row r="31" spans="2:9">
      <c r="B31" s="32" t="s">
        <v>530</v>
      </c>
      <c r="C31" s="12" t="s">
        <v>502</v>
      </c>
      <c r="D31" s="12" t="s">
        <v>531</v>
      </c>
      <c r="E31" s="12" t="s">
        <v>487</v>
      </c>
      <c r="F31" s="53" t="s">
        <v>469</v>
      </c>
      <c r="G31" s="13">
        <v>256</v>
      </c>
      <c r="H31" s="10">
        <v>100</v>
      </c>
    </row>
  </sheetData>
  <autoFilter ref="B2:G31" xr:uid="{F996F2B2-0FB1-4F42-895A-1BF8B70155A7}">
    <filterColumn colId="5">
      <filters>
        <filter val="10"/>
        <filter val="12"/>
        <filter val="13"/>
        <filter val="15"/>
        <filter val="2"/>
        <filter val="24"/>
        <filter val="256"/>
        <filter val="342"/>
        <filter val="38"/>
        <filter val="50"/>
        <filter val="862"/>
        <filter val="9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F6E9-DA4E-47AE-A7B6-045385174FB8}">
  <sheetPr codeName="Sheet23" filterMode="1"/>
  <dimension ref="B2:F21"/>
  <sheetViews>
    <sheetView showGridLines="0" workbookViewId="0">
      <selection activeCell="E14" sqref="E14:E21"/>
    </sheetView>
  </sheetViews>
  <sheetFormatPr defaultColWidth="9.1796875" defaultRowHeight="14.5"/>
  <cols>
    <col min="1" max="1" width="3.26953125" style="16" customWidth="1"/>
    <col min="2" max="2" width="17.7265625" style="16" bestFit="1" customWidth="1"/>
    <col min="3" max="3" width="29.81640625" style="16" bestFit="1" customWidth="1"/>
    <col min="4" max="4" width="11.26953125" style="16" bestFit="1" customWidth="1"/>
    <col min="5" max="5" width="64" style="89" bestFit="1" customWidth="1"/>
    <col min="6" max="16384" width="9.1796875" style="16"/>
  </cols>
  <sheetData>
    <row r="2" spans="2:6">
      <c r="B2" s="1" t="s">
        <v>423</v>
      </c>
      <c r="C2" s="1" t="s">
        <v>424</v>
      </c>
      <c r="D2" s="27" t="s">
        <v>521</v>
      </c>
      <c r="F2" s="17"/>
    </row>
    <row r="3" spans="2:6" ht="15.75" customHeight="1">
      <c r="B3" s="1" t="s">
        <v>2</v>
      </c>
      <c r="C3" s="1" t="s">
        <v>425</v>
      </c>
      <c r="D3" s="37">
        <v>17</v>
      </c>
    </row>
    <row r="4" spans="2:6" ht="15.75" hidden="1" customHeight="1">
      <c r="B4" s="1" t="s">
        <v>4</v>
      </c>
      <c r="C4" s="1" t="s">
        <v>434</v>
      </c>
      <c r="D4" s="37">
        <v>0</v>
      </c>
    </row>
    <row r="5" spans="2:6" ht="15.75" customHeight="1">
      <c r="B5" s="1" t="s">
        <v>18</v>
      </c>
      <c r="C5" s="1" t="s">
        <v>440</v>
      </c>
      <c r="D5" s="37" t="s">
        <v>1074</v>
      </c>
    </row>
    <row r="6" spans="2:6" ht="15.75" customHeight="1">
      <c r="B6" s="1" t="s">
        <v>1</v>
      </c>
      <c r="C6" s="1" t="s">
        <v>427</v>
      </c>
      <c r="D6" s="37">
        <v>4</v>
      </c>
      <c r="F6" s="18"/>
    </row>
    <row r="7" spans="2:6" ht="15.75" hidden="1" customHeight="1">
      <c r="B7" s="1" t="s">
        <v>3</v>
      </c>
      <c r="C7" s="1" t="s">
        <v>430</v>
      </c>
      <c r="D7" s="37">
        <v>0</v>
      </c>
    </row>
    <row r="8" spans="2:6" ht="15.75" customHeight="1">
      <c r="B8" s="1" t="s">
        <v>8</v>
      </c>
      <c r="C8" s="1" t="s">
        <v>426</v>
      </c>
      <c r="D8" s="37">
        <v>203</v>
      </c>
    </row>
    <row r="9" spans="2:6" ht="15.75" customHeight="1">
      <c r="B9" s="1" t="s">
        <v>12</v>
      </c>
      <c r="C9" s="1" t="s">
        <v>437</v>
      </c>
      <c r="D9" s="37">
        <v>295</v>
      </c>
    </row>
    <row r="10" spans="2:6" ht="15.75" hidden="1" customHeight="1">
      <c r="B10" s="1" t="s">
        <v>9</v>
      </c>
      <c r="C10" s="1" t="s">
        <v>435</v>
      </c>
      <c r="D10" s="37">
        <v>0</v>
      </c>
    </row>
    <row r="11" spans="2:6" ht="15.75" customHeight="1">
      <c r="B11" s="20" t="s">
        <v>19</v>
      </c>
      <c r="C11" s="20" t="s">
        <v>441</v>
      </c>
      <c r="D11" s="37" t="s">
        <v>1075</v>
      </c>
    </row>
    <row r="12" spans="2:6" ht="15.75" hidden="1" customHeight="1">
      <c r="B12" s="21" t="s">
        <v>5</v>
      </c>
      <c r="C12" s="22" t="s">
        <v>431</v>
      </c>
      <c r="D12" s="37">
        <v>0</v>
      </c>
    </row>
    <row r="13" spans="2:6" ht="15.75" customHeight="1" thickBot="1">
      <c r="B13" s="23" t="s">
        <v>6</v>
      </c>
      <c r="C13" s="24" t="s">
        <v>436</v>
      </c>
      <c r="D13" s="37">
        <v>3</v>
      </c>
    </row>
    <row r="14" spans="2:6" ht="15.75" customHeight="1" thickBot="1">
      <c r="B14" s="38" t="s">
        <v>14</v>
      </c>
      <c r="C14" s="39" t="s">
        <v>428</v>
      </c>
      <c r="D14" s="37">
        <v>101</v>
      </c>
      <c r="E14" s="86" t="s">
        <v>451</v>
      </c>
    </row>
    <row r="15" spans="2:6" ht="15.75" hidden="1" customHeight="1" thickBot="1">
      <c r="B15" s="40" t="s">
        <v>15</v>
      </c>
      <c r="C15" s="20" t="s">
        <v>439</v>
      </c>
      <c r="D15" s="37">
        <v>0</v>
      </c>
      <c r="E15" s="87"/>
    </row>
    <row r="16" spans="2:6" ht="15.75" customHeight="1">
      <c r="B16" s="21" t="s">
        <v>7</v>
      </c>
      <c r="C16" s="22" t="s">
        <v>442</v>
      </c>
      <c r="D16" s="37">
        <v>71</v>
      </c>
      <c r="E16" s="88" t="s">
        <v>452</v>
      </c>
    </row>
    <row r="17" spans="2:5" ht="15.75" customHeight="1" thickBot="1">
      <c r="B17" s="23" t="s">
        <v>10</v>
      </c>
      <c r="C17" s="24" t="s">
        <v>443</v>
      </c>
      <c r="D17" s="37">
        <v>85</v>
      </c>
      <c r="E17" s="88"/>
    </row>
    <row r="18" spans="2:5" ht="15.75" hidden="1" customHeight="1">
      <c r="B18" s="38" t="s">
        <v>11</v>
      </c>
      <c r="C18" s="39" t="s">
        <v>432</v>
      </c>
      <c r="D18" s="37">
        <v>0</v>
      </c>
      <c r="E18" s="86" t="s">
        <v>452</v>
      </c>
    </row>
    <row r="19" spans="2:5" ht="15.75" hidden="1" customHeight="1" thickBot="1">
      <c r="B19" s="23" t="s">
        <v>13</v>
      </c>
      <c r="C19" s="24" t="s">
        <v>438</v>
      </c>
      <c r="D19" s="37">
        <v>0</v>
      </c>
      <c r="E19" s="87"/>
    </row>
    <row r="20" spans="2:5" ht="15.75" customHeight="1">
      <c r="B20" s="1" t="s">
        <v>16</v>
      </c>
      <c r="C20" s="1" t="s">
        <v>433</v>
      </c>
      <c r="D20" s="37">
        <v>52</v>
      </c>
      <c r="E20" s="88" t="s">
        <v>452</v>
      </c>
    </row>
    <row r="21" spans="2:5" ht="15.75" hidden="1" customHeight="1" thickBot="1">
      <c r="B21" s="1" t="s">
        <v>17</v>
      </c>
      <c r="C21" s="1" t="s">
        <v>429</v>
      </c>
      <c r="D21" s="37">
        <v>0</v>
      </c>
      <c r="E21" s="87"/>
    </row>
  </sheetData>
  <autoFilter ref="B2:D21" xr:uid="{52F5F6E9-DA4E-47AE-A7B6-045385174FB8}">
    <filterColumn colId="2">
      <filters>
        <filter val="101"/>
        <filter val="12Km"/>
        <filter val="17"/>
        <filter val="203"/>
        <filter val="295"/>
        <filter val="3"/>
        <filter val="4"/>
        <filter val="52"/>
        <filter val="71"/>
        <filter val="85"/>
        <filter val="9.3Km"/>
      </filters>
    </filterColumn>
  </autoFilter>
  <mergeCells count="4">
    <mergeCell ref="E18:E19"/>
    <mergeCell ref="E20:E21"/>
    <mergeCell ref="E14:E15"/>
    <mergeCell ref="E16:E17"/>
  </mergeCells>
  <conditionalFormatting sqref="D3:D21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22AF-7A12-4F4E-9B9D-F02024FB489D}">
  <sheetPr codeName="Sheet10" filterMode="1"/>
  <dimension ref="B2:H82"/>
  <sheetViews>
    <sheetView showGridLines="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I1" sqref="I1:I1048576"/>
    </sheetView>
  </sheetViews>
  <sheetFormatPr defaultColWidth="9" defaultRowHeight="14.5"/>
  <cols>
    <col min="1" max="1" width="3.26953125" style="10" customWidth="1"/>
    <col min="2" max="2" width="11.7265625" style="10" bestFit="1" customWidth="1"/>
    <col min="3" max="3" width="8" style="10" bestFit="1" customWidth="1"/>
    <col min="4" max="4" width="7.54296875" style="10" bestFit="1" customWidth="1"/>
    <col min="5" max="5" width="9.1796875" style="10" bestFit="1" customWidth="1"/>
    <col min="6" max="6" width="9.26953125" style="10" bestFit="1" customWidth="1"/>
    <col min="7" max="7" width="8.269531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>
      <c r="B3" s="12" t="s">
        <v>222</v>
      </c>
      <c r="C3" s="12" t="s">
        <v>491</v>
      </c>
      <c r="D3" s="12" t="s">
        <v>508</v>
      </c>
      <c r="E3" s="12" t="s">
        <v>509</v>
      </c>
      <c r="F3" s="12" t="s">
        <v>469</v>
      </c>
      <c r="G3" s="13">
        <v>33</v>
      </c>
      <c r="H3" s="10" t="str">
        <f t="shared" ref="H3:H34" si="0">LEFT(F3,3)</f>
        <v>100</v>
      </c>
    </row>
    <row r="4" spans="2:8" hidden="1">
      <c r="B4" s="12" t="s">
        <v>223</v>
      </c>
      <c r="C4" s="12" t="s">
        <v>491</v>
      </c>
      <c r="D4" s="12" t="s">
        <v>508</v>
      </c>
      <c r="E4" s="12" t="s">
        <v>509</v>
      </c>
      <c r="F4" s="12" t="s">
        <v>471</v>
      </c>
      <c r="G4" s="13">
        <v>0</v>
      </c>
      <c r="H4" s="10" t="str">
        <f t="shared" si="0"/>
        <v>500</v>
      </c>
    </row>
    <row r="5" spans="2:8">
      <c r="B5" s="12" t="s">
        <v>224</v>
      </c>
      <c r="C5" s="12" t="s">
        <v>491</v>
      </c>
      <c r="D5" s="12" t="s">
        <v>510</v>
      </c>
      <c r="E5" s="12" t="s">
        <v>509</v>
      </c>
      <c r="F5" s="12" t="s">
        <v>469</v>
      </c>
      <c r="G5" s="13">
        <v>19</v>
      </c>
      <c r="H5" s="10" t="str">
        <f t="shared" si="0"/>
        <v>100</v>
      </c>
    </row>
    <row r="6" spans="2:8" hidden="1">
      <c r="B6" s="12" t="s">
        <v>225</v>
      </c>
      <c r="C6" s="12" t="s">
        <v>491</v>
      </c>
      <c r="D6" s="12" t="s">
        <v>510</v>
      </c>
      <c r="E6" s="12" t="s">
        <v>509</v>
      </c>
      <c r="F6" s="12" t="s">
        <v>471</v>
      </c>
      <c r="G6" s="13">
        <v>0</v>
      </c>
      <c r="H6" s="10" t="str">
        <f t="shared" si="0"/>
        <v>500</v>
      </c>
    </row>
    <row r="7" spans="2:8">
      <c r="B7" s="12" t="s">
        <v>226</v>
      </c>
      <c r="C7" s="12" t="s">
        <v>491</v>
      </c>
      <c r="D7" s="12" t="s">
        <v>511</v>
      </c>
      <c r="E7" s="12" t="s">
        <v>509</v>
      </c>
      <c r="F7" s="12" t="s">
        <v>469</v>
      </c>
      <c r="G7" s="13">
        <v>29</v>
      </c>
      <c r="H7" s="10" t="str">
        <f t="shared" si="0"/>
        <v>100</v>
      </c>
    </row>
    <row r="8" spans="2:8" hidden="1">
      <c r="B8" s="12" t="s">
        <v>227</v>
      </c>
      <c r="C8" s="12" t="s">
        <v>491</v>
      </c>
      <c r="D8" s="12" t="s">
        <v>511</v>
      </c>
      <c r="E8" s="12" t="s">
        <v>509</v>
      </c>
      <c r="F8" s="12" t="s">
        <v>471</v>
      </c>
      <c r="G8" s="13">
        <v>0</v>
      </c>
      <c r="H8" s="10" t="str">
        <f t="shared" si="0"/>
        <v>500</v>
      </c>
    </row>
    <row r="9" spans="2:8">
      <c r="B9" s="12" t="s">
        <v>228</v>
      </c>
      <c r="C9" s="12" t="s">
        <v>491</v>
      </c>
      <c r="D9" s="12" t="s">
        <v>512</v>
      </c>
      <c r="E9" s="12" t="s">
        <v>509</v>
      </c>
      <c r="F9" s="12" t="s">
        <v>469</v>
      </c>
      <c r="G9" s="13">
        <v>25</v>
      </c>
      <c r="H9" s="10" t="str">
        <f t="shared" si="0"/>
        <v>100</v>
      </c>
    </row>
    <row r="10" spans="2:8" hidden="1">
      <c r="B10" s="12" t="s">
        <v>229</v>
      </c>
      <c r="C10" s="12" t="s">
        <v>491</v>
      </c>
      <c r="D10" s="12" t="s">
        <v>512</v>
      </c>
      <c r="E10" s="12" t="s">
        <v>509</v>
      </c>
      <c r="F10" s="12" t="s">
        <v>471</v>
      </c>
      <c r="G10" s="13">
        <v>0</v>
      </c>
      <c r="H10" s="10" t="str">
        <f t="shared" si="0"/>
        <v>500</v>
      </c>
    </row>
    <row r="11" spans="2:8">
      <c r="B11" s="12" t="s">
        <v>230</v>
      </c>
      <c r="C11" s="12" t="s">
        <v>491</v>
      </c>
      <c r="D11" s="12" t="s">
        <v>508</v>
      </c>
      <c r="E11" s="12" t="s">
        <v>505</v>
      </c>
      <c r="F11" s="12" t="s">
        <v>469</v>
      </c>
      <c r="G11" s="13">
        <v>153</v>
      </c>
      <c r="H11" s="10" t="str">
        <f t="shared" si="0"/>
        <v>100</v>
      </c>
    </row>
    <row r="12" spans="2:8">
      <c r="B12" s="12" t="s">
        <v>231</v>
      </c>
      <c r="C12" s="12" t="s">
        <v>491</v>
      </c>
      <c r="D12" s="12" t="s">
        <v>508</v>
      </c>
      <c r="E12" s="12" t="s">
        <v>505</v>
      </c>
      <c r="F12" s="12" t="s">
        <v>471</v>
      </c>
      <c r="G12" s="13">
        <v>6</v>
      </c>
      <c r="H12" s="10" t="str">
        <f t="shared" si="0"/>
        <v>500</v>
      </c>
    </row>
    <row r="13" spans="2:8">
      <c r="B13" s="12" t="s">
        <v>232</v>
      </c>
      <c r="C13" s="12" t="s">
        <v>491</v>
      </c>
      <c r="D13" s="12" t="s">
        <v>510</v>
      </c>
      <c r="E13" s="12" t="s">
        <v>505</v>
      </c>
      <c r="F13" s="12" t="s">
        <v>469</v>
      </c>
      <c r="G13" s="13">
        <v>310</v>
      </c>
      <c r="H13" s="10" t="str">
        <f t="shared" si="0"/>
        <v>100</v>
      </c>
    </row>
    <row r="14" spans="2:8" hidden="1">
      <c r="B14" s="12" t="s">
        <v>233</v>
      </c>
      <c r="C14" s="12" t="s">
        <v>491</v>
      </c>
      <c r="D14" s="12" t="s">
        <v>510</v>
      </c>
      <c r="E14" s="12" t="s">
        <v>505</v>
      </c>
      <c r="F14" s="12" t="s">
        <v>471</v>
      </c>
      <c r="G14" s="13">
        <v>0</v>
      </c>
      <c r="H14" s="10" t="str">
        <f t="shared" si="0"/>
        <v>500</v>
      </c>
    </row>
    <row r="15" spans="2:8">
      <c r="B15" s="12" t="s">
        <v>234</v>
      </c>
      <c r="C15" s="12" t="s">
        <v>491</v>
      </c>
      <c r="D15" s="12" t="s">
        <v>511</v>
      </c>
      <c r="E15" s="12" t="s">
        <v>505</v>
      </c>
      <c r="F15" s="12" t="s">
        <v>469</v>
      </c>
      <c r="G15" s="13">
        <v>204</v>
      </c>
      <c r="H15" s="10" t="str">
        <f t="shared" si="0"/>
        <v>100</v>
      </c>
    </row>
    <row r="16" spans="2:8" hidden="1">
      <c r="B16" s="12" t="s">
        <v>235</v>
      </c>
      <c r="C16" s="12" t="s">
        <v>491</v>
      </c>
      <c r="D16" s="12" t="s">
        <v>511</v>
      </c>
      <c r="E16" s="12" t="s">
        <v>505</v>
      </c>
      <c r="F16" s="12" t="s">
        <v>471</v>
      </c>
      <c r="G16" s="13">
        <v>0</v>
      </c>
      <c r="H16" s="10" t="str">
        <f t="shared" si="0"/>
        <v>500</v>
      </c>
    </row>
    <row r="17" spans="2:8">
      <c r="B17" s="12" t="s">
        <v>236</v>
      </c>
      <c r="C17" s="12" t="s">
        <v>491</v>
      </c>
      <c r="D17" s="12" t="s">
        <v>512</v>
      </c>
      <c r="E17" s="12" t="s">
        <v>505</v>
      </c>
      <c r="F17" s="12" t="s">
        <v>469</v>
      </c>
      <c r="G17" s="13">
        <v>67</v>
      </c>
      <c r="H17" s="10" t="str">
        <f t="shared" si="0"/>
        <v>100</v>
      </c>
    </row>
    <row r="18" spans="2:8" hidden="1">
      <c r="B18" s="12" t="s">
        <v>237</v>
      </c>
      <c r="C18" s="12" t="s">
        <v>491</v>
      </c>
      <c r="D18" s="12" t="s">
        <v>512</v>
      </c>
      <c r="E18" s="12" t="s">
        <v>505</v>
      </c>
      <c r="F18" s="12" t="s">
        <v>471</v>
      </c>
      <c r="G18" s="13">
        <v>0</v>
      </c>
      <c r="H18" s="10" t="str">
        <f t="shared" si="0"/>
        <v>500</v>
      </c>
    </row>
    <row r="19" spans="2:8" hidden="1">
      <c r="B19" s="12" t="s">
        <v>238</v>
      </c>
      <c r="C19" s="12" t="s">
        <v>513</v>
      </c>
      <c r="D19" s="12" t="s">
        <v>508</v>
      </c>
      <c r="E19" s="12" t="s">
        <v>509</v>
      </c>
      <c r="F19" s="12" t="s">
        <v>469</v>
      </c>
      <c r="G19" s="13">
        <v>0</v>
      </c>
      <c r="H19" s="10" t="str">
        <f t="shared" si="0"/>
        <v>100</v>
      </c>
    </row>
    <row r="20" spans="2:8" hidden="1">
      <c r="B20" s="12" t="s">
        <v>239</v>
      </c>
      <c r="C20" s="12" t="s">
        <v>513</v>
      </c>
      <c r="D20" s="12" t="s">
        <v>508</v>
      </c>
      <c r="E20" s="12" t="s">
        <v>509</v>
      </c>
      <c r="F20" s="12" t="s">
        <v>471</v>
      </c>
      <c r="G20" s="13">
        <v>0</v>
      </c>
      <c r="H20" s="10" t="str">
        <f t="shared" si="0"/>
        <v>500</v>
      </c>
    </row>
    <row r="21" spans="2:8">
      <c r="B21" s="12" t="s">
        <v>240</v>
      </c>
      <c r="C21" s="12" t="s">
        <v>513</v>
      </c>
      <c r="D21" s="12" t="s">
        <v>510</v>
      </c>
      <c r="E21" s="12" t="s">
        <v>509</v>
      </c>
      <c r="F21" s="12" t="s">
        <v>469</v>
      </c>
      <c r="G21" s="13">
        <v>8</v>
      </c>
      <c r="H21" s="10" t="str">
        <f t="shared" si="0"/>
        <v>100</v>
      </c>
    </row>
    <row r="22" spans="2:8" hidden="1">
      <c r="B22" s="12" t="s">
        <v>241</v>
      </c>
      <c r="C22" s="12" t="s">
        <v>513</v>
      </c>
      <c r="D22" s="12" t="s">
        <v>510</v>
      </c>
      <c r="E22" s="12" t="s">
        <v>509</v>
      </c>
      <c r="F22" s="12" t="s">
        <v>471</v>
      </c>
      <c r="G22" s="13">
        <v>0</v>
      </c>
      <c r="H22" s="10" t="str">
        <f t="shared" si="0"/>
        <v>500</v>
      </c>
    </row>
    <row r="23" spans="2:8">
      <c r="B23" s="12" t="s">
        <v>242</v>
      </c>
      <c r="C23" s="12" t="s">
        <v>513</v>
      </c>
      <c r="D23" s="12" t="s">
        <v>511</v>
      </c>
      <c r="E23" s="12" t="s">
        <v>509</v>
      </c>
      <c r="F23" s="12" t="s">
        <v>469</v>
      </c>
      <c r="G23" s="13">
        <v>2</v>
      </c>
      <c r="H23" s="10" t="str">
        <f t="shared" si="0"/>
        <v>100</v>
      </c>
    </row>
    <row r="24" spans="2:8" hidden="1">
      <c r="B24" s="12" t="s">
        <v>243</v>
      </c>
      <c r="C24" s="12" t="s">
        <v>513</v>
      </c>
      <c r="D24" s="12" t="s">
        <v>511</v>
      </c>
      <c r="E24" s="12" t="s">
        <v>509</v>
      </c>
      <c r="F24" s="12" t="s">
        <v>471</v>
      </c>
      <c r="G24" s="13">
        <v>0</v>
      </c>
      <c r="H24" s="10" t="str">
        <f t="shared" si="0"/>
        <v>500</v>
      </c>
    </row>
    <row r="25" spans="2:8">
      <c r="B25" s="12" t="s">
        <v>244</v>
      </c>
      <c r="C25" s="12" t="s">
        <v>513</v>
      </c>
      <c r="D25" s="12" t="s">
        <v>512</v>
      </c>
      <c r="E25" s="12" t="s">
        <v>509</v>
      </c>
      <c r="F25" s="12" t="s">
        <v>469</v>
      </c>
      <c r="G25" s="13">
        <v>16</v>
      </c>
      <c r="H25" s="10" t="str">
        <f t="shared" si="0"/>
        <v>100</v>
      </c>
    </row>
    <row r="26" spans="2:8" hidden="1">
      <c r="B26" s="12" t="s">
        <v>245</v>
      </c>
      <c r="C26" s="12" t="s">
        <v>513</v>
      </c>
      <c r="D26" s="12" t="s">
        <v>512</v>
      </c>
      <c r="E26" s="12" t="s">
        <v>509</v>
      </c>
      <c r="F26" s="12" t="s">
        <v>471</v>
      </c>
      <c r="G26" s="13">
        <v>0</v>
      </c>
      <c r="H26" s="10" t="str">
        <f t="shared" si="0"/>
        <v>500</v>
      </c>
    </row>
    <row r="27" spans="2:8">
      <c r="B27" s="12" t="s">
        <v>246</v>
      </c>
      <c r="C27" s="12" t="s">
        <v>513</v>
      </c>
      <c r="D27" s="12" t="s">
        <v>508</v>
      </c>
      <c r="E27" s="12" t="s">
        <v>505</v>
      </c>
      <c r="F27" s="12" t="s">
        <v>469</v>
      </c>
      <c r="G27" s="13">
        <v>246</v>
      </c>
      <c r="H27" s="10" t="str">
        <f t="shared" si="0"/>
        <v>100</v>
      </c>
    </row>
    <row r="28" spans="2:8">
      <c r="B28" s="12" t="s">
        <v>247</v>
      </c>
      <c r="C28" s="12" t="s">
        <v>513</v>
      </c>
      <c r="D28" s="12" t="s">
        <v>508</v>
      </c>
      <c r="E28" s="12" t="s">
        <v>505</v>
      </c>
      <c r="F28" s="12" t="s">
        <v>471</v>
      </c>
      <c r="G28" s="13">
        <v>3</v>
      </c>
      <c r="H28" s="10" t="str">
        <f t="shared" si="0"/>
        <v>500</v>
      </c>
    </row>
    <row r="29" spans="2:8">
      <c r="B29" s="12" t="s">
        <v>248</v>
      </c>
      <c r="C29" s="12" t="s">
        <v>513</v>
      </c>
      <c r="D29" s="12" t="s">
        <v>510</v>
      </c>
      <c r="E29" s="12" t="s">
        <v>505</v>
      </c>
      <c r="F29" s="12" t="s">
        <v>469</v>
      </c>
      <c r="G29" s="13">
        <v>221</v>
      </c>
      <c r="H29" s="10" t="str">
        <f t="shared" si="0"/>
        <v>100</v>
      </c>
    </row>
    <row r="30" spans="2:8">
      <c r="B30" s="12" t="s">
        <v>249</v>
      </c>
      <c r="C30" s="12" t="s">
        <v>513</v>
      </c>
      <c r="D30" s="12" t="s">
        <v>510</v>
      </c>
      <c r="E30" s="12" t="s">
        <v>505</v>
      </c>
      <c r="F30" s="12" t="s">
        <v>471</v>
      </c>
      <c r="G30" s="13">
        <v>12</v>
      </c>
      <c r="H30" s="10" t="str">
        <f t="shared" si="0"/>
        <v>500</v>
      </c>
    </row>
    <row r="31" spans="2:8">
      <c r="B31" s="12" t="s">
        <v>250</v>
      </c>
      <c r="C31" s="12" t="s">
        <v>513</v>
      </c>
      <c r="D31" s="12" t="s">
        <v>511</v>
      </c>
      <c r="E31" s="12" t="s">
        <v>505</v>
      </c>
      <c r="F31" s="12" t="s">
        <v>469</v>
      </c>
      <c r="G31" s="13">
        <v>250</v>
      </c>
      <c r="H31" s="10" t="str">
        <f t="shared" si="0"/>
        <v>100</v>
      </c>
    </row>
    <row r="32" spans="2:8" hidden="1">
      <c r="B32" s="12" t="s">
        <v>251</v>
      </c>
      <c r="C32" s="12" t="s">
        <v>513</v>
      </c>
      <c r="D32" s="12" t="s">
        <v>511</v>
      </c>
      <c r="E32" s="12" t="s">
        <v>505</v>
      </c>
      <c r="F32" s="12" t="s">
        <v>471</v>
      </c>
      <c r="G32" s="13">
        <v>0</v>
      </c>
      <c r="H32" s="10" t="str">
        <f t="shared" si="0"/>
        <v>500</v>
      </c>
    </row>
    <row r="33" spans="2:8">
      <c r="B33" s="12" t="s">
        <v>252</v>
      </c>
      <c r="C33" s="12" t="s">
        <v>513</v>
      </c>
      <c r="D33" s="12" t="s">
        <v>512</v>
      </c>
      <c r="E33" s="12" t="s">
        <v>505</v>
      </c>
      <c r="F33" s="12" t="s">
        <v>469</v>
      </c>
      <c r="G33" s="13">
        <v>12</v>
      </c>
      <c r="H33" s="10" t="str">
        <f t="shared" si="0"/>
        <v>100</v>
      </c>
    </row>
    <row r="34" spans="2:8" hidden="1">
      <c r="B34" s="12" t="s">
        <v>253</v>
      </c>
      <c r="C34" s="12" t="s">
        <v>513</v>
      </c>
      <c r="D34" s="12" t="s">
        <v>512</v>
      </c>
      <c r="E34" s="12" t="s">
        <v>505</v>
      </c>
      <c r="F34" s="12" t="s">
        <v>471</v>
      </c>
      <c r="G34" s="13">
        <v>0</v>
      </c>
      <c r="H34" s="10" t="str">
        <f t="shared" si="0"/>
        <v>500</v>
      </c>
    </row>
    <row r="35" spans="2:8" hidden="1">
      <c r="B35" s="12" t="s">
        <v>254</v>
      </c>
      <c r="C35" s="12" t="s">
        <v>466</v>
      </c>
      <c r="D35" s="12" t="s">
        <v>508</v>
      </c>
      <c r="E35" s="12" t="s">
        <v>509</v>
      </c>
      <c r="F35" s="12" t="s">
        <v>469</v>
      </c>
      <c r="G35" s="13">
        <v>0</v>
      </c>
      <c r="H35" s="10" t="str">
        <f t="shared" ref="H35:H67" si="1">LEFT(F35,3)</f>
        <v>100</v>
      </c>
    </row>
    <row r="36" spans="2:8" hidden="1">
      <c r="B36" s="12" t="s">
        <v>255</v>
      </c>
      <c r="C36" s="12" t="s">
        <v>466</v>
      </c>
      <c r="D36" s="12" t="s">
        <v>508</v>
      </c>
      <c r="E36" s="12" t="s">
        <v>509</v>
      </c>
      <c r="F36" s="12" t="s">
        <v>471</v>
      </c>
      <c r="G36" s="13">
        <v>0</v>
      </c>
      <c r="H36" s="10" t="str">
        <f t="shared" si="1"/>
        <v>500</v>
      </c>
    </row>
    <row r="37" spans="2:8" hidden="1">
      <c r="B37" s="12" t="s">
        <v>256</v>
      </c>
      <c r="C37" s="12" t="s">
        <v>466</v>
      </c>
      <c r="D37" s="12" t="s">
        <v>510</v>
      </c>
      <c r="E37" s="12" t="s">
        <v>509</v>
      </c>
      <c r="F37" s="12" t="s">
        <v>469</v>
      </c>
      <c r="G37" s="13">
        <v>0</v>
      </c>
      <c r="H37" s="10" t="str">
        <f t="shared" si="1"/>
        <v>100</v>
      </c>
    </row>
    <row r="38" spans="2:8" hidden="1">
      <c r="B38" s="12" t="s">
        <v>257</v>
      </c>
      <c r="C38" s="12" t="s">
        <v>466</v>
      </c>
      <c r="D38" s="12" t="s">
        <v>510</v>
      </c>
      <c r="E38" s="12" t="s">
        <v>509</v>
      </c>
      <c r="F38" s="12" t="s">
        <v>471</v>
      </c>
      <c r="G38" s="13">
        <v>0</v>
      </c>
      <c r="H38" s="10" t="str">
        <f t="shared" si="1"/>
        <v>500</v>
      </c>
    </row>
    <row r="39" spans="2:8">
      <c r="B39" s="12" t="s">
        <v>258</v>
      </c>
      <c r="C39" s="12" t="s">
        <v>466</v>
      </c>
      <c r="D39" s="12" t="s">
        <v>511</v>
      </c>
      <c r="E39" s="12" t="s">
        <v>509</v>
      </c>
      <c r="F39" s="12" t="s">
        <v>469</v>
      </c>
      <c r="G39" s="13">
        <v>1</v>
      </c>
      <c r="H39" s="10" t="str">
        <f t="shared" si="1"/>
        <v>100</v>
      </c>
    </row>
    <row r="40" spans="2:8" hidden="1">
      <c r="B40" s="12" t="s">
        <v>259</v>
      </c>
      <c r="C40" s="12" t="s">
        <v>466</v>
      </c>
      <c r="D40" s="12" t="s">
        <v>511</v>
      </c>
      <c r="E40" s="12" t="s">
        <v>509</v>
      </c>
      <c r="F40" s="12" t="s">
        <v>471</v>
      </c>
      <c r="G40" s="13">
        <v>0</v>
      </c>
      <c r="H40" s="10" t="str">
        <f t="shared" si="1"/>
        <v>500</v>
      </c>
    </row>
    <row r="41" spans="2:8">
      <c r="B41" s="12" t="s">
        <v>260</v>
      </c>
      <c r="C41" s="12" t="s">
        <v>466</v>
      </c>
      <c r="D41" s="12" t="s">
        <v>512</v>
      </c>
      <c r="E41" s="12" t="s">
        <v>509</v>
      </c>
      <c r="F41" s="12" t="s">
        <v>469</v>
      </c>
      <c r="G41" s="13">
        <v>1</v>
      </c>
      <c r="H41" s="10" t="str">
        <f t="shared" si="1"/>
        <v>100</v>
      </c>
    </row>
    <row r="42" spans="2:8" hidden="1">
      <c r="B42" s="12" t="s">
        <v>261</v>
      </c>
      <c r="C42" s="12" t="s">
        <v>466</v>
      </c>
      <c r="D42" s="12" t="s">
        <v>512</v>
      </c>
      <c r="E42" s="12" t="s">
        <v>509</v>
      </c>
      <c r="F42" s="12" t="s">
        <v>471</v>
      </c>
      <c r="G42" s="13">
        <v>0</v>
      </c>
      <c r="H42" s="10" t="str">
        <f t="shared" si="1"/>
        <v>500</v>
      </c>
    </row>
    <row r="43" spans="2:8">
      <c r="B43" s="12" t="s">
        <v>262</v>
      </c>
      <c r="C43" s="12" t="s">
        <v>466</v>
      </c>
      <c r="D43" s="12" t="s">
        <v>508</v>
      </c>
      <c r="E43" s="12" t="s">
        <v>505</v>
      </c>
      <c r="F43" s="12" t="s">
        <v>469</v>
      </c>
      <c r="G43" s="13">
        <v>288</v>
      </c>
      <c r="H43" s="10" t="str">
        <f t="shared" si="1"/>
        <v>100</v>
      </c>
    </row>
    <row r="44" spans="2:8" hidden="1">
      <c r="B44" s="12" t="s">
        <v>263</v>
      </c>
      <c r="C44" s="12" t="s">
        <v>466</v>
      </c>
      <c r="D44" s="12" t="s">
        <v>508</v>
      </c>
      <c r="E44" s="12" t="s">
        <v>505</v>
      </c>
      <c r="F44" s="12" t="s">
        <v>471</v>
      </c>
      <c r="G44" s="13">
        <v>0</v>
      </c>
      <c r="H44" s="10" t="str">
        <f t="shared" si="1"/>
        <v>500</v>
      </c>
    </row>
    <row r="45" spans="2:8">
      <c r="B45" s="12" t="s">
        <v>264</v>
      </c>
      <c r="C45" s="12" t="s">
        <v>466</v>
      </c>
      <c r="D45" s="12" t="s">
        <v>510</v>
      </c>
      <c r="E45" s="12" t="s">
        <v>505</v>
      </c>
      <c r="F45" s="12" t="s">
        <v>469</v>
      </c>
      <c r="G45" s="13">
        <v>62</v>
      </c>
      <c r="H45" s="10" t="str">
        <f t="shared" si="1"/>
        <v>100</v>
      </c>
    </row>
    <row r="46" spans="2:8" hidden="1">
      <c r="B46" s="12" t="s">
        <v>265</v>
      </c>
      <c r="C46" s="12" t="s">
        <v>466</v>
      </c>
      <c r="D46" s="12" t="s">
        <v>510</v>
      </c>
      <c r="E46" s="12" t="s">
        <v>505</v>
      </c>
      <c r="F46" s="12" t="s">
        <v>471</v>
      </c>
      <c r="G46" s="13">
        <v>0</v>
      </c>
      <c r="H46" s="10" t="str">
        <f t="shared" si="1"/>
        <v>500</v>
      </c>
    </row>
    <row r="47" spans="2:8">
      <c r="B47" s="14" t="s">
        <v>266</v>
      </c>
      <c r="C47" s="12" t="s">
        <v>466</v>
      </c>
      <c r="D47" s="12" t="s">
        <v>511</v>
      </c>
      <c r="E47" s="12" t="s">
        <v>505</v>
      </c>
      <c r="F47" s="12" t="s">
        <v>469</v>
      </c>
      <c r="G47" s="13">
        <v>194</v>
      </c>
      <c r="H47" s="10" t="str">
        <f t="shared" si="1"/>
        <v>100</v>
      </c>
    </row>
    <row r="48" spans="2:8" hidden="1">
      <c r="B48" s="12" t="s">
        <v>267</v>
      </c>
      <c r="C48" s="12" t="s">
        <v>466</v>
      </c>
      <c r="D48" s="12" t="s">
        <v>511</v>
      </c>
      <c r="E48" s="12" t="s">
        <v>505</v>
      </c>
      <c r="F48" s="12" t="s">
        <v>471</v>
      </c>
      <c r="G48" s="13">
        <v>0</v>
      </c>
      <c r="H48" s="10" t="str">
        <f t="shared" si="1"/>
        <v>500</v>
      </c>
    </row>
    <row r="49" spans="2:8">
      <c r="B49" s="12" t="s">
        <v>268</v>
      </c>
      <c r="C49" s="12" t="s">
        <v>466</v>
      </c>
      <c r="D49" s="12" t="s">
        <v>512</v>
      </c>
      <c r="E49" s="12" t="s">
        <v>505</v>
      </c>
      <c r="F49" s="12" t="s">
        <v>469</v>
      </c>
      <c r="G49" s="13">
        <v>73</v>
      </c>
      <c r="H49" s="10" t="str">
        <f t="shared" si="1"/>
        <v>100</v>
      </c>
    </row>
    <row r="50" spans="2:8" hidden="1">
      <c r="B50" s="12" t="s">
        <v>269</v>
      </c>
      <c r="C50" s="12" t="s">
        <v>466</v>
      </c>
      <c r="D50" s="12" t="s">
        <v>512</v>
      </c>
      <c r="E50" s="12" t="s">
        <v>505</v>
      </c>
      <c r="F50" s="12" t="s">
        <v>471</v>
      </c>
      <c r="G50" s="13">
        <v>0</v>
      </c>
      <c r="H50" s="10" t="str">
        <f t="shared" si="1"/>
        <v>500</v>
      </c>
    </row>
    <row r="51" spans="2:8" hidden="1">
      <c r="B51" s="12" t="s">
        <v>270</v>
      </c>
      <c r="C51" s="12" t="s">
        <v>474</v>
      </c>
      <c r="D51" s="12" t="s">
        <v>508</v>
      </c>
      <c r="E51" s="12" t="s">
        <v>509</v>
      </c>
      <c r="F51" s="12" t="s">
        <v>469</v>
      </c>
      <c r="G51" s="13">
        <v>0</v>
      </c>
      <c r="H51" s="10" t="str">
        <f t="shared" si="1"/>
        <v>100</v>
      </c>
    </row>
    <row r="52" spans="2:8" hidden="1">
      <c r="B52" s="12" t="s">
        <v>271</v>
      </c>
      <c r="C52" s="12" t="s">
        <v>474</v>
      </c>
      <c r="D52" s="12" t="s">
        <v>508</v>
      </c>
      <c r="E52" s="12" t="s">
        <v>509</v>
      </c>
      <c r="F52" s="12" t="s">
        <v>471</v>
      </c>
      <c r="G52" s="13">
        <v>0</v>
      </c>
      <c r="H52" s="10" t="str">
        <f t="shared" si="1"/>
        <v>500</v>
      </c>
    </row>
    <row r="53" spans="2:8">
      <c r="B53" s="12" t="s">
        <v>272</v>
      </c>
      <c r="C53" s="12" t="s">
        <v>474</v>
      </c>
      <c r="D53" s="12" t="s">
        <v>510</v>
      </c>
      <c r="E53" s="12" t="s">
        <v>509</v>
      </c>
      <c r="F53" s="12" t="s">
        <v>469</v>
      </c>
      <c r="G53" s="13">
        <v>26</v>
      </c>
      <c r="H53" s="10" t="str">
        <f t="shared" si="1"/>
        <v>100</v>
      </c>
    </row>
    <row r="54" spans="2:8" hidden="1">
      <c r="B54" s="12" t="s">
        <v>273</v>
      </c>
      <c r="C54" s="12" t="s">
        <v>474</v>
      </c>
      <c r="D54" s="12" t="s">
        <v>510</v>
      </c>
      <c r="E54" s="12" t="s">
        <v>509</v>
      </c>
      <c r="F54" s="12" t="s">
        <v>471</v>
      </c>
      <c r="G54" s="13">
        <v>0</v>
      </c>
      <c r="H54" s="10" t="str">
        <f t="shared" si="1"/>
        <v>500</v>
      </c>
    </row>
    <row r="55" spans="2:8" hidden="1">
      <c r="B55" s="12" t="s">
        <v>274</v>
      </c>
      <c r="C55" s="12" t="s">
        <v>474</v>
      </c>
      <c r="D55" s="12" t="s">
        <v>511</v>
      </c>
      <c r="E55" s="12" t="s">
        <v>509</v>
      </c>
      <c r="F55" s="12" t="s">
        <v>469</v>
      </c>
      <c r="G55" s="13">
        <v>0</v>
      </c>
      <c r="H55" s="10" t="str">
        <f t="shared" si="1"/>
        <v>100</v>
      </c>
    </row>
    <row r="56" spans="2:8" hidden="1">
      <c r="B56" s="12" t="s">
        <v>275</v>
      </c>
      <c r="C56" s="12" t="s">
        <v>474</v>
      </c>
      <c r="D56" s="12" t="s">
        <v>511</v>
      </c>
      <c r="E56" s="12" t="s">
        <v>509</v>
      </c>
      <c r="F56" s="12" t="s">
        <v>471</v>
      </c>
      <c r="G56" s="13">
        <v>0</v>
      </c>
      <c r="H56" s="10" t="str">
        <f t="shared" si="1"/>
        <v>500</v>
      </c>
    </row>
    <row r="57" spans="2:8" hidden="1">
      <c r="B57" s="12" t="s">
        <v>276</v>
      </c>
      <c r="C57" s="12" t="s">
        <v>474</v>
      </c>
      <c r="D57" s="12" t="s">
        <v>512</v>
      </c>
      <c r="E57" s="12" t="s">
        <v>509</v>
      </c>
      <c r="F57" s="12" t="s">
        <v>469</v>
      </c>
      <c r="G57" s="13">
        <v>0</v>
      </c>
      <c r="H57" s="10" t="str">
        <f t="shared" si="1"/>
        <v>100</v>
      </c>
    </row>
    <row r="58" spans="2:8" hidden="1">
      <c r="B58" s="12" t="s">
        <v>277</v>
      </c>
      <c r="C58" s="12" t="s">
        <v>474</v>
      </c>
      <c r="D58" s="12" t="s">
        <v>512</v>
      </c>
      <c r="E58" s="12" t="s">
        <v>509</v>
      </c>
      <c r="F58" s="12" t="s">
        <v>471</v>
      </c>
      <c r="G58" s="13">
        <v>0</v>
      </c>
      <c r="H58" s="10" t="str">
        <f t="shared" si="1"/>
        <v>500</v>
      </c>
    </row>
    <row r="59" spans="2:8">
      <c r="B59" s="12" t="s">
        <v>278</v>
      </c>
      <c r="C59" s="12" t="s">
        <v>474</v>
      </c>
      <c r="D59" s="12" t="s">
        <v>508</v>
      </c>
      <c r="E59" s="12" t="s">
        <v>505</v>
      </c>
      <c r="F59" s="12" t="s">
        <v>469</v>
      </c>
      <c r="G59" s="13">
        <v>5</v>
      </c>
      <c r="H59" s="10" t="str">
        <f t="shared" si="1"/>
        <v>100</v>
      </c>
    </row>
    <row r="60" spans="2:8" hidden="1">
      <c r="B60" s="12" t="s">
        <v>279</v>
      </c>
      <c r="C60" s="12" t="s">
        <v>474</v>
      </c>
      <c r="D60" s="12" t="s">
        <v>508</v>
      </c>
      <c r="E60" s="12" t="s">
        <v>505</v>
      </c>
      <c r="F60" s="12" t="s">
        <v>471</v>
      </c>
      <c r="G60" s="13">
        <v>0</v>
      </c>
      <c r="H60" s="10" t="str">
        <f t="shared" si="1"/>
        <v>500</v>
      </c>
    </row>
    <row r="61" spans="2:8" hidden="1">
      <c r="B61" s="12" t="s">
        <v>280</v>
      </c>
      <c r="C61" s="12" t="s">
        <v>474</v>
      </c>
      <c r="D61" s="12" t="s">
        <v>510</v>
      </c>
      <c r="E61" s="12" t="s">
        <v>505</v>
      </c>
      <c r="F61" s="12" t="s">
        <v>469</v>
      </c>
      <c r="G61" s="13">
        <v>0</v>
      </c>
      <c r="H61" s="10" t="str">
        <f t="shared" si="1"/>
        <v>100</v>
      </c>
    </row>
    <row r="62" spans="2:8" hidden="1">
      <c r="B62" s="12" t="s">
        <v>281</v>
      </c>
      <c r="C62" s="12" t="s">
        <v>474</v>
      </c>
      <c r="D62" s="12" t="s">
        <v>510</v>
      </c>
      <c r="E62" s="12" t="s">
        <v>505</v>
      </c>
      <c r="F62" s="12" t="s">
        <v>471</v>
      </c>
      <c r="G62" s="13">
        <v>0</v>
      </c>
      <c r="H62" s="10" t="str">
        <f t="shared" si="1"/>
        <v>500</v>
      </c>
    </row>
    <row r="63" spans="2:8" hidden="1">
      <c r="B63" s="12" t="s">
        <v>282</v>
      </c>
      <c r="C63" s="12" t="s">
        <v>474</v>
      </c>
      <c r="D63" s="12" t="s">
        <v>511</v>
      </c>
      <c r="E63" s="12" t="s">
        <v>505</v>
      </c>
      <c r="F63" s="12" t="s">
        <v>469</v>
      </c>
      <c r="G63" s="13">
        <v>0</v>
      </c>
      <c r="H63" s="10" t="str">
        <f t="shared" si="1"/>
        <v>100</v>
      </c>
    </row>
    <row r="64" spans="2:8" hidden="1">
      <c r="B64" s="12" t="s">
        <v>283</v>
      </c>
      <c r="C64" s="12" t="s">
        <v>474</v>
      </c>
      <c r="D64" s="12" t="s">
        <v>511</v>
      </c>
      <c r="E64" s="12" t="s">
        <v>505</v>
      </c>
      <c r="F64" s="12" t="s">
        <v>471</v>
      </c>
      <c r="G64" s="13">
        <v>0</v>
      </c>
      <c r="H64" s="10" t="str">
        <f t="shared" si="1"/>
        <v>500</v>
      </c>
    </row>
    <row r="65" spans="2:8">
      <c r="B65" s="12" t="s">
        <v>284</v>
      </c>
      <c r="C65" s="12" t="s">
        <v>474</v>
      </c>
      <c r="D65" s="12" t="s">
        <v>512</v>
      </c>
      <c r="E65" s="12" t="s">
        <v>505</v>
      </c>
      <c r="F65" s="12" t="s">
        <v>469</v>
      </c>
      <c r="G65" s="13">
        <v>48.999999999999993</v>
      </c>
      <c r="H65" s="10" t="str">
        <f t="shared" si="1"/>
        <v>100</v>
      </c>
    </row>
    <row r="66" spans="2:8" hidden="1">
      <c r="B66" s="12" t="s">
        <v>285</v>
      </c>
      <c r="C66" s="12" t="s">
        <v>474</v>
      </c>
      <c r="D66" s="12" t="s">
        <v>512</v>
      </c>
      <c r="E66" s="12" t="s">
        <v>505</v>
      </c>
      <c r="F66" s="12" t="s">
        <v>471</v>
      </c>
      <c r="G66" s="13">
        <v>0</v>
      </c>
      <c r="H66" s="10" t="str">
        <f t="shared" si="1"/>
        <v>500</v>
      </c>
    </row>
    <row r="67" spans="2:8" hidden="1">
      <c r="B67" s="12" t="s">
        <v>286</v>
      </c>
      <c r="C67" s="12" t="s">
        <v>475</v>
      </c>
      <c r="D67" s="12" t="s">
        <v>508</v>
      </c>
      <c r="E67" s="12" t="s">
        <v>509</v>
      </c>
      <c r="F67" s="12" t="s">
        <v>469</v>
      </c>
      <c r="G67" s="13">
        <v>0</v>
      </c>
      <c r="H67" s="10" t="str">
        <f t="shared" si="1"/>
        <v>100</v>
      </c>
    </row>
    <row r="68" spans="2:8" hidden="1">
      <c r="B68" s="12" t="s">
        <v>287</v>
      </c>
      <c r="C68" s="12" t="s">
        <v>475</v>
      </c>
      <c r="D68" s="12" t="s">
        <v>508</v>
      </c>
      <c r="E68" s="12" t="s">
        <v>509</v>
      </c>
      <c r="F68" s="12" t="s">
        <v>471</v>
      </c>
      <c r="G68" s="13">
        <v>0</v>
      </c>
      <c r="H68" s="10" t="str">
        <f t="shared" ref="H68:H82" si="2">LEFT(F68,3)</f>
        <v>500</v>
      </c>
    </row>
    <row r="69" spans="2:8" hidden="1">
      <c r="B69" s="12" t="s">
        <v>288</v>
      </c>
      <c r="C69" s="12" t="s">
        <v>475</v>
      </c>
      <c r="D69" s="12" t="s">
        <v>510</v>
      </c>
      <c r="E69" s="12" t="s">
        <v>509</v>
      </c>
      <c r="F69" s="12" t="s">
        <v>469</v>
      </c>
      <c r="G69" s="13">
        <v>0</v>
      </c>
      <c r="H69" s="10" t="str">
        <f t="shared" si="2"/>
        <v>100</v>
      </c>
    </row>
    <row r="70" spans="2:8" hidden="1">
      <c r="B70" s="12" t="s">
        <v>289</v>
      </c>
      <c r="C70" s="12" t="s">
        <v>475</v>
      </c>
      <c r="D70" s="12" t="s">
        <v>510</v>
      </c>
      <c r="E70" s="12" t="s">
        <v>509</v>
      </c>
      <c r="F70" s="12" t="s">
        <v>471</v>
      </c>
      <c r="G70" s="13">
        <v>0</v>
      </c>
      <c r="H70" s="10" t="str">
        <f t="shared" si="2"/>
        <v>500</v>
      </c>
    </row>
    <row r="71" spans="2:8" hidden="1">
      <c r="B71" s="12" t="s">
        <v>290</v>
      </c>
      <c r="C71" s="12" t="s">
        <v>475</v>
      </c>
      <c r="D71" s="12" t="s">
        <v>511</v>
      </c>
      <c r="E71" s="12" t="s">
        <v>509</v>
      </c>
      <c r="F71" s="12" t="s">
        <v>469</v>
      </c>
      <c r="G71" s="13">
        <v>0</v>
      </c>
      <c r="H71" s="10" t="str">
        <f t="shared" si="2"/>
        <v>100</v>
      </c>
    </row>
    <row r="72" spans="2:8" hidden="1">
      <c r="B72" s="12" t="s">
        <v>291</v>
      </c>
      <c r="C72" s="12" t="s">
        <v>475</v>
      </c>
      <c r="D72" s="12" t="s">
        <v>511</v>
      </c>
      <c r="E72" s="12" t="s">
        <v>509</v>
      </c>
      <c r="F72" s="12" t="s">
        <v>471</v>
      </c>
      <c r="G72" s="13">
        <v>0</v>
      </c>
      <c r="H72" s="10" t="str">
        <f t="shared" si="2"/>
        <v>500</v>
      </c>
    </row>
    <row r="73" spans="2:8" hidden="1">
      <c r="B73" s="12" t="s">
        <v>292</v>
      </c>
      <c r="C73" s="12" t="s">
        <v>475</v>
      </c>
      <c r="D73" s="12" t="s">
        <v>512</v>
      </c>
      <c r="E73" s="12" t="s">
        <v>509</v>
      </c>
      <c r="F73" s="12" t="s">
        <v>469</v>
      </c>
      <c r="G73" s="13">
        <v>0</v>
      </c>
      <c r="H73" s="10" t="str">
        <f t="shared" si="2"/>
        <v>100</v>
      </c>
    </row>
    <row r="74" spans="2:8" hidden="1">
      <c r="B74" s="12" t="s">
        <v>293</v>
      </c>
      <c r="C74" s="12" t="s">
        <v>475</v>
      </c>
      <c r="D74" s="12" t="s">
        <v>512</v>
      </c>
      <c r="E74" s="12" t="s">
        <v>509</v>
      </c>
      <c r="F74" s="12" t="s">
        <v>471</v>
      </c>
      <c r="G74" s="13">
        <v>0</v>
      </c>
      <c r="H74" s="10" t="str">
        <f t="shared" si="2"/>
        <v>500</v>
      </c>
    </row>
    <row r="75" spans="2:8" hidden="1">
      <c r="B75" s="12" t="s">
        <v>294</v>
      </c>
      <c r="C75" s="12" t="s">
        <v>475</v>
      </c>
      <c r="D75" s="12" t="s">
        <v>508</v>
      </c>
      <c r="E75" s="12" t="s">
        <v>505</v>
      </c>
      <c r="F75" s="12" t="s">
        <v>469</v>
      </c>
      <c r="G75" s="13">
        <v>0</v>
      </c>
      <c r="H75" s="10" t="str">
        <f t="shared" si="2"/>
        <v>100</v>
      </c>
    </row>
    <row r="76" spans="2:8" hidden="1">
      <c r="B76" s="12" t="s">
        <v>295</v>
      </c>
      <c r="C76" s="12" t="s">
        <v>475</v>
      </c>
      <c r="D76" s="12" t="s">
        <v>508</v>
      </c>
      <c r="E76" s="12" t="s">
        <v>505</v>
      </c>
      <c r="F76" s="12" t="s">
        <v>471</v>
      </c>
      <c r="G76" s="13">
        <v>0</v>
      </c>
      <c r="H76" s="10" t="str">
        <f t="shared" si="2"/>
        <v>500</v>
      </c>
    </row>
    <row r="77" spans="2:8">
      <c r="B77" s="12" t="s">
        <v>296</v>
      </c>
      <c r="C77" s="12" t="s">
        <v>475</v>
      </c>
      <c r="D77" s="12" t="s">
        <v>510</v>
      </c>
      <c r="E77" s="12" t="s">
        <v>505</v>
      </c>
      <c r="F77" s="12" t="s">
        <v>469</v>
      </c>
      <c r="G77" s="13">
        <v>45</v>
      </c>
      <c r="H77" s="10" t="str">
        <f t="shared" si="2"/>
        <v>100</v>
      </c>
    </row>
    <row r="78" spans="2:8" hidden="1">
      <c r="B78" s="12" t="s">
        <v>297</v>
      </c>
      <c r="C78" s="12" t="s">
        <v>475</v>
      </c>
      <c r="D78" s="12" t="s">
        <v>510</v>
      </c>
      <c r="E78" s="12" t="s">
        <v>505</v>
      </c>
      <c r="F78" s="12" t="s">
        <v>471</v>
      </c>
      <c r="G78" s="13">
        <v>0</v>
      </c>
      <c r="H78" s="10" t="str">
        <f t="shared" si="2"/>
        <v>500</v>
      </c>
    </row>
    <row r="79" spans="2:8" hidden="1">
      <c r="B79" s="12" t="s">
        <v>298</v>
      </c>
      <c r="C79" s="12" t="s">
        <v>475</v>
      </c>
      <c r="D79" s="12" t="s">
        <v>511</v>
      </c>
      <c r="E79" s="12" t="s">
        <v>505</v>
      </c>
      <c r="F79" s="12" t="s">
        <v>469</v>
      </c>
      <c r="G79" s="13">
        <v>0</v>
      </c>
      <c r="H79" s="10" t="str">
        <f t="shared" si="2"/>
        <v>100</v>
      </c>
    </row>
    <row r="80" spans="2:8" hidden="1">
      <c r="B80" s="12" t="s">
        <v>299</v>
      </c>
      <c r="C80" s="12" t="s">
        <v>475</v>
      </c>
      <c r="D80" s="12" t="s">
        <v>511</v>
      </c>
      <c r="E80" s="12" t="s">
        <v>505</v>
      </c>
      <c r="F80" s="12" t="s">
        <v>471</v>
      </c>
      <c r="G80" s="13">
        <v>0</v>
      </c>
      <c r="H80" s="10" t="str">
        <f t="shared" si="2"/>
        <v>500</v>
      </c>
    </row>
    <row r="81" spans="2:8" hidden="1">
      <c r="B81" s="12" t="s">
        <v>300</v>
      </c>
      <c r="C81" s="12" t="s">
        <v>475</v>
      </c>
      <c r="D81" s="12" t="s">
        <v>512</v>
      </c>
      <c r="E81" s="12" t="s">
        <v>505</v>
      </c>
      <c r="F81" s="12" t="s">
        <v>469</v>
      </c>
      <c r="G81" s="13">
        <v>0</v>
      </c>
      <c r="H81" s="10" t="str">
        <f t="shared" si="2"/>
        <v>100</v>
      </c>
    </row>
    <row r="82" spans="2:8" hidden="1">
      <c r="B82" s="12" t="s">
        <v>301</v>
      </c>
      <c r="C82" s="12" t="s">
        <v>475</v>
      </c>
      <c r="D82" s="12" t="s">
        <v>512</v>
      </c>
      <c r="E82" s="12" t="s">
        <v>505</v>
      </c>
      <c r="F82" s="12" t="s">
        <v>471</v>
      </c>
      <c r="G82" s="13">
        <v>0</v>
      </c>
      <c r="H82" s="10" t="str">
        <f t="shared" si="2"/>
        <v>500</v>
      </c>
    </row>
  </sheetData>
  <autoFilter ref="B2:G82" xr:uid="{20FE22AF-7A12-4F4E-9B9D-F02024FB489D}">
    <filterColumn colId="5">
      <filters>
        <filter val="1"/>
        <filter val="12"/>
        <filter val="153"/>
        <filter val="16"/>
        <filter val="19"/>
        <filter val="194"/>
        <filter val="2"/>
        <filter val="204"/>
        <filter val="221"/>
        <filter val="246"/>
        <filter val="25"/>
        <filter val="250"/>
        <filter val="26"/>
        <filter val="288"/>
        <filter val="29"/>
        <filter val="3"/>
        <filter val="310"/>
        <filter val="33"/>
        <filter val="45"/>
        <filter val="49"/>
        <filter val="5"/>
        <filter val="6"/>
        <filter val="62"/>
        <filter val="67"/>
        <filter val="73"/>
        <filter val="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52D2-93DB-4039-9BF9-77CCAC4D4E39}">
  <sheetPr filterMode="1"/>
  <dimension ref="B2:L31"/>
  <sheetViews>
    <sheetView showGridLines="0" workbookViewId="0">
      <selection activeCell="G8" sqref="G8"/>
    </sheetView>
  </sheetViews>
  <sheetFormatPr defaultColWidth="9" defaultRowHeight="14.5"/>
  <cols>
    <col min="1" max="1" width="3.26953125" style="10" customWidth="1"/>
    <col min="2" max="2" width="11.7265625" style="10" bestFit="1" customWidth="1"/>
    <col min="3" max="3" width="6.81640625" style="10" bestFit="1" customWidth="1"/>
    <col min="4" max="4" width="7.54296875" style="10" bestFit="1" customWidth="1"/>
    <col min="5" max="5" width="9.1796875" style="10" bestFit="1" customWidth="1"/>
    <col min="6" max="6" width="9.26953125" style="10" bestFit="1" customWidth="1"/>
    <col min="7" max="7" width="8.269531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 hidden="1">
      <c r="B3" s="63" t="s">
        <v>577</v>
      </c>
      <c r="C3" s="51" t="s">
        <v>475</v>
      </c>
      <c r="D3" s="12" t="s">
        <v>514</v>
      </c>
      <c r="E3" s="12" t="s">
        <v>509</v>
      </c>
      <c r="F3" s="63" t="s">
        <v>479</v>
      </c>
      <c r="G3" s="36">
        <v>0</v>
      </c>
      <c r="H3" s="25">
        <v>50</v>
      </c>
    </row>
    <row r="4" spans="2:8">
      <c r="B4" s="12" t="s">
        <v>447</v>
      </c>
      <c r="C4" s="51" t="s">
        <v>475</v>
      </c>
      <c r="D4" s="12" t="s">
        <v>514</v>
      </c>
      <c r="E4" s="12" t="s">
        <v>509</v>
      </c>
      <c r="F4" s="12" t="s">
        <v>469</v>
      </c>
      <c r="G4" s="36">
        <v>104</v>
      </c>
      <c r="H4" s="25" t="str">
        <f>LEFT(F4,3)</f>
        <v>100</v>
      </c>
    </row>
    <row r="5" spans="2:8" hidden="1">
      <c r="B5" s="14" t="s">
        <v>448</v>
      </c>
      <c r="C5" s="51" t="s">
        <v>475</v>
      </c>
      <c r="D5" s="12" t="s">
        <v>514</v>
      </c>
      <c r="E5" s="12" t="s">
        <v>509</v>
      </c>
      <c r="F5" s="12" t="s">
        <v>471</v>
      </c>
      <c r="G5" s="36">
        <v>0</v>
      </c>
      <c r="H5" s="25" t="str">
        <f t="shared" ref="H5:H8" si="0">LEFT(F5,3)</f>
        <v>500</v>
      </c>
    </row>
    <row r="6" spans="2:8">
      <c r="B6" s="63" t="s">
        <v>578</v>
      </c>
      <c r="C6" s="51" t="s">
        <v>477</v>
      </c>
      <c r="D6" s="12" t="s">
        <v>514</v>
      </c>
      <c r="E6" s="12" t="s">
        <v>509</v>
      </c>
      <c r="F6" s="63" t="s">
        <v>479</v>
      </c>
      <c r="G6" s="36">
        <v>158</v>
      </c>
      <c r="H6" s="25">
        <v>50</v>
      </c>
    </row>
    <row r="7" spans="2:8">
      <c r="B7" s="14" t="s">
        <v>449</v>
      </c>
      <c r="C7" s="51" t="s">
        <v>477</v>
      </c>
      <c r="D7" s="12" t="s">
        <v>514</v>
      </c>
      <c r="E7" s="12" t="s">
        <v>509</v>
      </c>
      <c r="F7" s="12" t="s">
        <v>469</v>
      </c>
      <c r="G7" s="36">
        <v>142</v>
      </c>
      <c r="H7" s="25" t="str">
        <f t="shared" si="0"/>
        <v>100</v>
      </c>
    </row>
    <row r="8" spans="2:8">
      <c r="B8" s="12" t="s">
        <v>450</v>
      </c>
      <c r="C8" s="51" t="s">
        <v>477</v>
      </c>
      <c r="D8" s="12" t="s">
        <v>514</v>
      </c>
      <c r="E8" s="12" t="s">
        <v>509</v>
      </c>
      <c r="F8" s="12" t="s">
        <v>471</v>
      </c>
      <c r="G8" s="36">
        <v>29</v>
      </c>
      <c r="H8" s="25" t="str">
        <f t="shared" si="0"/>
        <v>500</v>
      </c>
    </row>
    <row r="31" spans="12:12">
      <c r="L31" s="74" t="s">
        <v>672</v>
      </c>
    </row>
  </sheetData>
  <autoFilter ref="B2:G8" xr:uid="{071652D2-93DB-4039-9BF9-77CCAC4D4E39}">
    <filterColumn colId="5">
      <filters>
        <filter val="104"/>
        <filter val="142"/>
        <filter val="158"/>
        <filter val="30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8B7-1C37-4816-8114-05729D563368}">
  <sheetPr codeName="Sheet16" filterMode="1"/>
  <dimension ref="B2:I76"/>
  <sheetViews>
    <sheetView showGridLines="0" workbookViewId="0">
      <selection activeCell="J1" sqref="J1:J1048576"/>
    </sheetView>
  </sheetViews>
  <sheetFormatPr defaultColWidth="9" defaultRowHeight="14.5"/>
  <cols>
    <col min="1" max="1" width="3.26953125" style="10" customWidth="1"/>
    <col min="2" max="2" width="11.7265625" style="10" bestFit="1" customWidth="1"/>
    <col min="3" max="3" width="7" style="10" bestFit="1" customWidth="1"/>
    <col min="4" max="4" width="8.26953125" style="10" bestFit="1" customWidth="1"/>
    <col min="5" max="5" width="10.54296875" style="10" bestFit="1" customWidth="1"/>
    <col min="6" max="6" width="9.1796875" style="10" bestFit="1" customWidth="1"/>
    <col min="7" max="7" width="9.26953125" style="10" bestFit="1" customWidth="1"/>
    <col min="8" max="8" width="8.26953125" style="11" bestFit="1" customWidth="1"/>
    <col min="9" max="9" width="4" style="10" hidden="1" customWidth="1"/>
    <col min="10" max="16384" width="9" style="10"/>
  </cols>
  <sheetData>
    <row r="2" spans="2:9">
      <c r="B2" s="48" t="s">
        <v>220</v>
      </c>
      <c r="C2" s="49" t="s">
        <v>525</v>
      </c>
      <c r="D2" s="49" t="s">
        <v>526</v>
      </c>
      <c r="E2" s="49" t="s">
        <v>524</v>
      </c>
      <c r="F2" s="49" t="s">
        <v>523</v>
      </c>
      <c r="G2" s="49" t="s">
        <v>522</v>
      </c>
      <c r="H2" s="50" t="s">
        <v>498</v>
      </c>
      <c r="I2" s="29"/>
    </row>
    <row r="3" spans="2:9" hidden="1">
      <c r="B3" s="12" t="s">
        <v>305</v>
      </c>
      <c r="C3" s="12" t="s">
        <v>466</v>
      </c>
      <c r="D3" s="12" t="s">
        <v>516</v>
      </c>
      <c r="E3" s="12" t="s">
        <v>517</v>
      </c>
      <c r="F3" s="12" t="s">
        <v>505</v>
      </c>
      <c r="G3" s="12" t="s">
        <v>469</v>
      </c>
      <c r="H3" s="13">
        <v>0</v>
      </c>
      <c r="I3" s="10" t="str">
        <f t="shared" ref="I3:I34" si="0">LEFT(G3,3)</f>
        <v>100</v>
      </c>
    </row>
    <row r="4" spans="2:9">
      <c r="B4" s="12" t="s">
        <v>302</v>
      </c>
      <c r="C4" s="12" t="s">
        <v>466</v>
      </c>
      <c r="D4" s="12" t="s">
        <v>516</v>
      </c>
      <c r="E4" s="12" t="s">
        <v>517</v>
      </c>
      <c r="F4" s="12" t="s">
        <v>509</v>
      </c>
      <c r="G4" s="12" t="s">
        <v>469</v>
      </c>
      <c r="H4" s="13">
        <v>15</v>
      </c>
      <c r="I4" s="10" t="str">
        <f t="shared" si="0"/>
        <v>100</v>
      </c>
    </row>
    <row r="5" spans="2:9" hidden="1">
      <c r="B5" s="14" t="s">
        <v>303</v>
      </c>
      <c r="C5" s="14" t="s">
        <v>466</v>
      </c>
      <c r="D5" s="14" t="s">
        <v>516</v>
      </c>
      <c r="E5" s="14" t="s">
        <v>517</v>
      </c>
      <c r="F5" s="14" t="s">
        <v>509</v>
      </c>
      <c r="G5" s="14" t="s">
        <v>470</v>
      </c>
      <c r="H5" s="13">
        <v>0</v>
      </c>
      <c r="I5" s="10" t="str">
        <f t="shared" si="0"/>
        <v>200</v>
      </c>
    </row>
    <row r="6" spans="2:9" hidden="1">
      <c r="B6" s="14" t="s">
        <v>304</v>
      </c>
      <c r="C6" s="14" t="s">
        <v>466</v>
      </c>
      <c r="D6" s="14" t="s">
        <v>516</v>
      </c>
      <c r="E6" s="14" t="s">
        <v>517</v>
      </c>
      <c r="F6" s="14" t="s">
        <v>509</v>
      </c>
      <c r="G6" s="14" t="s">
        <v>471</v>
      </c>
      <c r="H6" s="13">
        <v>0</v>
      </c>
      <c r="I6" s="10" t="str">
        <f t="shared" si="0"/>
        <v>500</v>
      </c>
    </row>
    <row r="7" spans="2:9" hidden="1">
      <c r="B7" s="14" t="s">
        <v>306</v>
      </c>
      <c r="C7" s="14" t="s">
        <v>466</v>
      </c>
      <c r="D7" s="14" t="s">
        <v>516</v>
      </c>
      <c r="E7" s="14" t="s">
        <v>517</v>
      </c>
      <c r="F7" s="14" t="s">
        <v>505</v>
      </c>
      <c r="G7" s="14" t="s">
        <v>470</v>
      </c>
      <c r="H7" s="13">
        <v>0</v>
      </c>
      <c r="I7" s="10" t="str">
        <f t="shared" si="0"/>
        <v>200</v>
      </c>
    </row>
    <row r="8" spans="2:9">
      <c r="B8" s="12" t="s">
        <v>307</v>
      </c>
      <c r="C8" s="12" t="s">
        <v>466</v>
      </c>
      <c r="D8" s="12" t="s">
        <v>516</v>
      </c>
      <c r="E8" s="12" t="s">
        <v>517</v>
      </c>
      <c r="F8" s="12" t="s">
        <v>505</v>
      </c>
      <c r="G8" s="12" t="s">
        <v>471</v>
      </c>
      <c r="H8" s="13">
        <v>6</v>
      </c>
      <c r="I8" s="10" t="str">
        <f t="shared" si="0"/>
        <v>500</v>
      </c>
    </row>
    <row r="9" spans="2:9" hidden="1">
      <c r="B9" s="12" t="s">
        <v>308</v>
      </c>
      <c r="C9" s="12" t="s">
        <v>466</v>
      </c>
      <c r="D9" s="12" t="s">
        <v>518</v>
      </c>
      <c r="E9" s="12" t="s">
        <v>517</v>
      </c>
      <c r="F9" s="12" t="s">
        <v>509</v>
      </c>
      <c r="G9" s="12" t="s">
        <v>469</v>
      </c>
      <c r="H9" s="13">
        <v>0</v>
      </c>
      <c r="I9" s="10" t="str">
        <f t="shared" si="0"/>
        <v>100</v>
      </c>
    </row>
    <row r="10" spans="2:9" hidden="1">
      <c r="B10" s="14" t="s">
        <v>309</v>
      </c>
      <c r="C10" s="14" t="s">
        <v>466</v>
      </c>
      <c r="D10" s="14" t="s">
        <v>518</v>
      </c>
      <c r="E10" s="14" t="s">
        <v>517</v>
      </c>
      <c r="F10" s="14" t="s">
        <v>509</v>
      </c>
      <c r="G10" s="14" t="s">
        <v>470</v>
      </c>
      <c r="H10" s="13">
        <v>0</v>
      </c>
      <c r="I10" s="10" t="str">
        <f t="shared" si="0"/>
        <v>200</v>
      </c>
    </row>
    <row r="11" spans="2:9" hidden="1">
      <c r="B11" s="12" t="s">
        <v>310</v>
      </c>
      <c r="C11" s="12" t="s">
        <v>466</v>
      </c>
      <c r="D11" s="12" t="s">
        <v>518</v>
      </c>
      <c r="E11" s="12" t="s">
        <v>517</v>
      </c>
      <c r="F11" s="12" t="s">
        <v>509</v>
      </c>
      <c r="G11" s="12" t="s">
        <v>471</v>
      </c>
      <c r="H11" s="13">
        <v>0</v>
      </c>
      <c r="I11" s="10" t="str">
        <f t="shared" si="0"/>
        <v>500</v>
      </c>
    </row>
    <row r="12" spans="2:9" hidden="1">
      <c r="B12" s="12" t="s">
        <v>311</v>
      </c>
      <c r="C12" s="12" t="s">
        <v>466</v>
      </c>
      <c r="D12" s="12" t="s">
        <v>518</v>
      </c>
      <c r="E12" s="12" t="s">
        <v>517</v>
      </c>
      <c r="F12" s="12" t="s">
        <v>505</v>
      </c>
      <c r="G12" s="12" t="s">
        <v>469</v>
      </c>
      <c r="H12" s="13">
        <v>0</v>
      </c>
      <c r="I12" s="10" t="str">
        <f t="shared" si="0"/>
        <v>100</v>
      </c>
    </row>
    <row r="13" spans="2:9" hidden="1">
      <c r="B13" s="14" t="s">
        <v>312</v>
      </c>
      <c r="C13" s="14" t="s">
        <v>466</v>
      </c>
      <c r="D13" s="14" t="s">
        <v>518</v>
      </c>
      <c r="E13" s="14" t="s">
        <v>517</v>
      </c>
      <c r="F13" s="14" t="s">
        <v>505</v>
      </c>
      <c r="G13" s="14" t="s">
        <v>470</v>
      </c>
      <c r="H13" s="13">
        <v>0</v>
      </c>
      <c r="I13" s="10" t="str">
        <f t="shared" si="0"/>
        <v>200</v>
      </c>
    </row>
    <row r="14" spans="2:9" hidden="1">
      <c r="B14" s="14" t="s">
        <v>313</v>
      </c>
      <c r="C14" s="14" t="s">
        <v>466</v>
      </c>
      <c r="D14" s="14" t="s">
        <v>518</v>
      </c>
      <c r="E14" s="14" t="s">
        <v>517</v>
      </c>
      <c r="F14" s="14" t="s">
        <v>505</v>
      </c>
      <c r="G14" s="14" t="s">
        <v>471</v>
      </c>
      <c r="H14" s="13">
        <v>0</v>
      </c>
      <c r="I14" s="10" t="str">
        <f t="shared" si="0"/>
        <v>500</v>
      </c>
    </row>
    <row r="15" spans="2:9">
      <c r="B15" s="12" t="s">
        <v>314</v>
      </c>
      <c r="C15" s="12" t="s">
        <v>466</v>
      </c>
      <c r="D15" s="12" t="s">
        <v>519</v>
      </c>
      <c r="E15" s="12" t="s">
        <v>517</v>
      </c>
      <c r="F15" s="12" t="s">
        <v>509</v>
      </c>
      <c r="G15" s="12" t="s">
        <v>469</v>
      </c>
      <c r="H15" s="13">
        <v>18</v>
      </c>
      <c r="I15" s="10" t="str">
        <f t="shared" si="0"/>
        <v>100</v>
      </c>
    </row>
    <row r="16" spans="2:9" hidden="1">
      <c r="B16" s="14" t="s">
        <v>315</v>
      </c>
      <c r="C16" s="14" t="s">
        <v>466</v>
      </c>
      <c r="D16" s="14" t="s">
        <v>519</v>
      </c>
      <c r="E16" s="14" t="s">
        <v>517</v>
      </c>
      <c r="F16" s="14" t="s">
        <v>509</v>
      </c>
      <c r="G16" s="14" t="s">
        <v>470</v>
      </c>
      <c r="H16" s="13">
        <v>0</v>
      </c>
      <c r="I16" s="10" t="str">
        <f t="shared" si="0"/>
        <v>200</v>
      </c>
    </row>
    <row r="17" spans="2:9">
      <c r="B17" s="14" t="s">
        <v>316</v>
      </c>
      <c r="C17" s="14" t="s">
        <v>466</v>
      </c>
      <c r="D17" s="14" t="s">
        <v>519</v>
      </c>
      <c r="E17" s="14" t="s">
        <v>517</v>
      </c>
      <c r="F17" s="14" t="s">
        <v>509</v>
      </c>
      <c r="G17" s="14" t="s">
        <v>471</v>
      </c>
      <c r="H17" s="13">
        <v>6</v>
      </c>
      <c r="I17" s="10" t="str">
        <f t="shared" si="0"/>
        <v>500</v>
      </c>
    </row>
    <row r="18" spans="2:9">
      <c r="B18" s="12" t="s">
        <v>317</v>
      </c>
      <c r="C18" s="12" t="s">
        <v>466</v>
      </c>
      <c r="D18" s="12" t="s">
        <v>519</v>
      </c>
      <c r="E18" s="12" t="s">
        <v>517</v>
      </c>
      <c r="F18" s="12" t="s">
        <v>505</v>
      </c>
      <c r="G18" s="12" t="s">
        <v>469</v>
      </c>
      <c r="H18" s="13">
        <v>19</v>
      </c>
      <c r="I18" s="10" t="str">
        <f t="shared" si="0"/>
        <v>100</v>
      </c>
    </row>
    <row r="19" spans="2:9" hidden="1">
      <c r="B19" s="14" t="s">
        <v>318</v>
      </c>
      <c r="C19" s="14" t="s">
        <v>466</v>
      </c>
      <c r="D19" s="14" t="s">
        <v>519</v>
      </c>
      <c r="E19" s="14" t="s">
        <v>517</v>
      </c>
      <c r="F19" s="14" t="s">
        <v>505</v>
      </c>
      <c r="G19" s="14" t="s">
        <v>470</v>
      </c>
      <c r="H19" s="13">
        <v>0</v>
      </c>
      <c r="I19" s="10" t="str">
        <f t="shared" si="0"/>
        <v>200</v>
      </c>
    </row>
    <row r="20" spans="2:9" hidden="1">
      <c r="B20" s="14" t="s">
        <v>319</v>
      </c>
      <c r="C20" s="14" t="s">
        <v>466</v>
      </c>
      <c r="D20" s="14" t="s">
        <v>519</v>
      </c>
      <c r="E20" s="14" t="s">
        <v>517</v>
      </c>
      <c r="F20" s="14" t="s">
        <v>505</v>
      </c>
      <c r="G20" s="14" t="s">
        <v>471</v>
      </c>
      <c r="H20" s="13">
        <v>0</v>
      </c>
      <c r="I20" s="10" t="str">
        <f t="shared" si="0"/>
        <v>500</v>
      </c>
    </row>
    <row r="21" spans="2:9" hidden="1">
      <c r="B21" s="12" t="s">
        <v>323</v>
      </c>
      <c r="C21" s="12" t="s">
        <v>474</v>
      </c>
      <c r="D21" s="12" t="s">
        <v>516</v>
      </c>
      <c r="E21" s="12" t="s">
        <v>517</v>
      </c>
      <c r="F21" s="12" t="s">
        <v>505</v>
      </c>
      <c r="G21" s="12" t="s">
        <v>469</v>
      </c>
      <c r="H21" s="13">
        <v>0</v>
      </c>
      <c r="I21" s="10" t="str">
        <f t="shared" si="0"/>
        <v>100</v>
      </c>
    </row>
    <row r="22" spans="2:9" hidden="1">
      <c r="B22" s="12" t="s">
        <v>320</v>
      </c>
      <c r="C22" s="12" t="s">
        <v>474</v>
      </c>
      <c r="D22" s="12" t="s">
        <v>516</v>
      </c>
      <c r="E22" s="12" t="s">
        <v>517</v>
      </c>
      <c r="F22" s="12" t="s">
        <v>509</v>
      </c>
      <c r="G22" s="12" t="s">
        <v>469</v>
      </c>
      <c r="H22" s="13">
        <v>0</v>
      </c>
      <c r="I22" s="10" t="str">
        <f t="shared" si="0"/>
        <v>100</v>
      </c>
    </row>
    <row r="23" spans="2:9" hidden="1">
      <c r="B23" s="14" t="s">
        <v>321</v>
      </c>
      <c r="C23" s="14" t="s">
        <v>474</v>
      </c>
      <c r="D23" s="14" t="s">
        <v>516</v>
      </c>
      <c r="E23" s="14" t="s">
        <v>517</v>
      </c>
      <c r="F23" s="14" t="s">
        <v>509</v>
      </c>
      <c r="G23" s="14" t="s">
        <v>470</v>
      </c>
      <c r="H23" s="13">
        <v>0</v>
      </c>
      <c r="I23" s="10" t="str">
        <f t="shared" si="0"/>
        <v>200</v>
      </c>
    </row>
    <row r="24" spans="2:9" hidden="1">
      <c r="B24" s="14" t="s">
        <v>322</v>
      </c>
      <c r="C24" s="14" t="s">
        <v>474</v>
      </c>
      <c r="D24" s="14" t="s">
        <v>516</v>
      </c>
      <c r="E24" s="14" t="s">
        <v>517</v>
      </c>
      <c r="F24" s="14" t="s">
        <v>509</v>
      </c>
      <c r="G24" s="14" t="s">
        <v>471</v>
      </c>
      <c r="H24" s="13">
        <v>0</v>
      </c>
      <c r="I24" s="10" t="str">
        <f t="shared" si="0"/>
        <v>500</v>
      </c>
    </row>
    <row r="25" spans="2:9" hidden="1">
      <c r="B25" s="14" t="s">
        <v>324</v>
      </c>
      <c r="C25" s="14" t="s">
        <v>474</v>
      </c>
      <c r="D25" s="14" t="s">
        <v>516</v>
      </c>
      <c r="E25" s="14" t="s">
        <v>517</v>
      </c>
      <c r="F25" s="14" t="s">
        <v>505</v>
      </c>
      <c r="G25" s="14" t="s">
        <v>470</v>
      </c>
      <c r="H25" s="13">
        <v>0</v>
      </c>
      <c r="I25" s="10" t="str">
        <f t="shared" si="0"/>
        <v>200</v>
      </c>
    </row>
    <row r="26" spans="2:9" hidden="1">
      <c r="B26" s="12" t="s">
        <v>325</v>
      </c>
      <c r="C26" s="12" t="s">
        <v>474</v>
      </c>
      <c r="D26" s="12" t="s">
        <v>516</v>
      </c>
      <c r="E26" s="12" t="s">
        <v>517</v>
      </c>
      <c r="F26" s="12" t="s">
        <v>505</v>
      </c>
      <c r="G26" s="12" t="s">
        <v>471</v>
      </c>
      <c r="H26" s="13">
        <v>0</v>
      </c>
      <c r="I26" s="10" t="str">
        <f t="shared" si="0"/>
        <v>500</v>
      </c>
    </row>
    <row r="27" spans="2:9">
      <c r="B27" s="12" t="s">
        <v>326</v>
      </c>
      <c r="C27" s="12" t="s">
        <v>474</v>
      </c>
      <c r="D27" s="12" t="s">
        <v>518</v>
      </c>
      <c r="E27" s="12" t="s">
        <v>517</v>
      </c>
      <c r="F27" s="12" t="s">
        <v>509</v>
      </c>
      <c r="G27" s="12" t="s">
        <v>469</v>
      </c>
      <c r="H27" s="13">
        <v>7</v>
      </c>
      <c r="I27" s="10" t="str">
        <f t="shared" si="0"/>
        <v>100</v>
      </c>
    </row>
    <row r="28" spans="2:9" hidden="1">
      <c r="B28" s="14" t="s">
        <v>327</v>
      </c>
      <c r="C28" s="14" t="s">
        <v>474</v>
      </c>
      <c r="D28" s="14" t="s">
        <v>518</v>
      </c>
      <c r="E28" s="14" t="s">
        <v>517</v>
      </c>
      <c r="F28" s="14" t="s">
        <v>509</v>
      </c>
      <c r="G28" s="14" t="s">
        <v>470</v>
      </c>
      <c r="H28" s="13">
        <v>0</v>
      </c>
      <c r="I28" s="10" t="str">
        <f t="shared" si="0"/>
        <v>200</v>
      </c>
    </row>
    <row r="29" spans="2:9" hidden="1">
      <c r="B29" s="14" t="s">
        <v>328</v>
      </c>
      <c r="C29" s="14" t="s">
        <v>474</v>
      </c>
      <c r="D29" s="14" t="s">
        <v>518</v>
      </c>
      <c r="E29" s="14" t="s">
        <v>517</v>
      </c>
      <c r="F29" s="14" t="s">
        <v>509</v>
      </c>
      <c r="G29" s="14" t="s">
        <v>471</v>
      </c>
      <c r="H29" s="13">
        <v>0</v>
      </c>
      <c r="I29" s="10" t="str">
        <f t="shared" si="0"/>
        <v>500</v>
      </c>
    </row>
    <row r="30" spans="2:9">
      <c r="B30" s="12" t="s">
        <v>329</v>
      </c>
      <c r="C30" s="12" t="s">
        <v>474</v>
      </c>
      <c r="D30" s="12" t="s">
        <v>518</v>
      </c>
      <c r="E30" s="12" t="s">
        <v>517</v>
      </c>
      <c r="F30" s="12" t="s">
        <v>505</v>
      </c>
      <c r="G30" s="12" t="s">
        <v>469</v>
      </c>
      <c r="H30" s="13">
        <v>111</v>
      </c>
      <c r="I30" s="10" t="str">
        <f t="shared" si="0"/>
        <v>100</v>
      </c>
    </row>
    <row r="31" spans="2:9" hidden="1">
      <c r="B31" s="14" t="s">
        <v>330</v>
      </c>
      <c r="C31" s="14" t="s">
        <v>474</v>
      </c>
      <c r="D31" s="14" t="s">
        <v>518</v>
      </c>
      <c r="E31" s="14" t="s">
        <v>517</v>
      </c>
      <c r="F31" s="14" t="s">
        <v>505</v>
      </c>
      <c r="G31" s="14" t="s">
        <v>470</v>
      </c>
      <c r="H31" s="13">
        <v>0</v>
      </c>
      <c r="I31" s="10" t="str">
        <f t="shared" si="0"/>
        <v>200</v>
      </c>
    </row>
    <row r="32" spans="2:9">
      <c r="B32" s="12" t="s">
        <v>331</v>
      </c>
      <c r="C32" s="12" t="s">
        <v>474</v>
      </c>
      <c r="D32" s="12" t="s">
        <v>518</v>
      </c>
      <c r="E32" s="12" t="s">
        <v>517</v>
      </c>
      <c r="F32" s="12" t="s">
        <v>505</v>
      </c>
      <c r="G32" s="12" t="s">
        <v>471</v>
      </c>
      <c r="H32" s="13">
        <v>10</v>
      </c>
      <c r="I32" s="10" t="str">
        <f t="shared" si="0"/>
        <v>500</v>
      </c>
    </row>
    <row r="33" spans="2:9">
      <c r="B33" s="12" t="s">
        <v>332</v>
      </c>
      <c r="C33" s="12" t="s">
        <v>474</v>
      </c>
      <c r="D33" s="12" t="s">
        <v>519</v>
      </c>
      <c r="E33" s="12" t="s">
        <v>517</v>
      </c>
      <c r="F33" s="12" t="s">
        <v>509</v>
      </c>
      <c r="G33" s="12" t="s">
        <v>469</v>
      </c>
      <c r="H33" s="13">
        <v>1</v>
      </c>
      <c r="I33" s="10" t="str">
        <f t="shared" si="0"/>
        <v>100</v>
      </c>
    </row>
    <row r="34" spans="2:9" hidden="1">
      <c r="B34" s="14" t="s">
        <v>333</v>
      </c>
      <c r="C34" s="14" t="s">
        <v>474</v>
      </c>
      <c r="D34" s="14" t="s">
        <v>519</v>
      </c>
      <c r="E34" s="14" t="s">
        <v>517</v>
      </c>
      <c r="F34" s="14" t="s">
        <v>509</v>
      </c>
      <c r="G34" s="14" t="s">
        <v>470</v>
      </c>
      <c r="H34" s="13">
        <v>0</v>
      </c>
      <c r="I34" s="10" t="str">
        <f t="shared" si="0"/>
        <v>200</v>
      </c>
    </row>
    <row r="35" spans="2:9">
      <c r="B35" s="14" t="s">
        <v>334</v>
      </c>
      <c r="C35" s="14" t="s">
        <v>474</v>
      </c>
      <c r="D35" s="14" t="s">
        <v>519</v>
      </c>
      <c r="E35" s="14" t="s">
        <v>517</v>
      </c>
      <c r="F35" s="14" t="s">
        <v>509</v>
      </c>
      <c r="G35" s="14" t="s">
        <v>471</v>
      </c>
      <c r="H35" s="13">
        <v>1</v>
      </c>
      <c r="I35" s="10" t="str">
        <f t="shared" ref="I35:I66" si="1">LEFT(G35,3)</f>
        <v>500</v>
      </c>
    </row>
    <row r="36" spans="2:9" hidden="1">
      <c r="B36" s="12" t="s">
        <v>335</v>
      </c>
      <c r="C36" s="12" t="s">
        <v>474</v>
      </c>
      <c r="D36" s="12" t="s">
        <v>519</v>
      </c>
      <c r="E36" s="12" t="s">
        <v>517</v>
      </c>
      <c r="F36" s="12" t="s">
        <v>505</v>
      </c>
      <c r="G36" s="12" t="s">
        <v>469</v>
      </c>
      <c r="H36" s="13">
        <v>0</v>
      </c>
      <c r="I36" s="10" t="str">
        <f t="shared" si="1"/>
        <v>100</v>
      </c>
    </row>
    <row r="37" spans="2:9" hidden="1">
      <c r="B37" s="14" t="s">
        <v>336</v>
      </c>
      <c r="C37" s="14" t="s">
        <v>474</v>
      </c>
      <c r="D37" s="14" t="s">
        <v>519</v>
      </c>
      <c r="E37" s="14" t="s">
        <v>517</v>
      </c>
      <c r="F37" s="14" t="s">
        <v>505</v>
      </c>
      <c r="G37" s="14" t="s">
        <v>470</v>
      </c>
      <c r="H37" s="13">
        <v>0</v>
      </c>
      <c r="I37" s="10" t="str">
        <f t="shared" si="1"/>
        <v>200</v>
      </c>
    </row>
    <row r="38" spans="2:9" hidden="1">
      <c r="B38" s="14" t="s">
        <v>337</v>
      </c>
      <c r="C38" s="14" t="s">
        <v>474</v>
      </c>
      <c r="D38" s="14" t="s">
        <v>519</v>
      </c>
      <c r="E38" s="14" t="s">
        <v>517</v>
      </c>
      <c r="F38" s="14" t="s">
        <v>505</v>
      </c>
      <c r="G38" s="14" t="s">
        <v>471</v>
      </c>
      <c r="H38" s="13">
        <v>0</v>
      </c>
      <c r="I38" s="10" t="str">
        <f t="shared" si="1"/>
        <v>500</v>
      </c>
    </row>
    <row r="39" spans="2:9">
      <c r="B39" s="12" t="s">
        <v>341</v>
      </c>
      <c r="C39" s="12" t="s">
        <v>515</v>
      </c>
      <c r="D39" s="12" t="s">
        <v>516</v>
      </c>
      <c r="E39" s="12" t="s">
        <v>517</v>
      </c>
      <c r="F39" s="12" t="s">
        <v>505</v>
      </c>
      <c r="G39" s="12" t="s">
        <v>469</v>
      </c>
      <c r="H39" s="13">
        <v>183</v>
      </c>
      <c r="I39" s="10" t="str">
        <f t="shared" si="1"/>
        <v>100</v>
      </c>
    </row>
    <row r="40" spans="2:9" hidden="1">
      <c r="B40" s="12" t="s">
        <v>338</v>
      </c>
      <c r="C40" s="12" t="s">
        <v>515</v>
      </c>
      <c r="D40" s="12" t="s">
        <v>516</v>
      </c>
      <c r="E40" s="12" t="s">
        <v>517</v>
      </c>
      <c r="F40" s="12" t="s">
        <v>509</v>
      </c>
      <c r="G40" s="12" t="s">
        <v>469</v>
      </c>
      <c r="H40" s="13">
        <v>0</v>
      </c>
      <c r="I40" s="10" t="str">
        <f t="shared" si="1"/>
        <v>100</v>
      </c>
    </row>
    <row r="41" spans="2:9" hidden="1">
      <c r="B41" s="14" t="s">
        <v>339</v>
      </c>
      <c r="C41" s="14" t="s">
        <v>515</v>
      </c>
      <c r="D41" s="14" t="s">
        <v>516</v>
      </c>
      <c r="E41" s="14" t="s">
        <v>517</v>
      </c>
      <c r="F41" s="14" t="s">
        <v>509</v>
      </c>
      <c r="G41" s="14" t="s">
        <v>470</v>
      </c>
      <c r="H41" s="13">
        <v>0</v>
      </c>
      <c r="I41" s="10" t="str">
        <f t="shared" si="1"/>
        <v>200</v>
      </c>
    </row>
    <row r="42" spans="2:9" hidden="1">
      <c r="B42" s="12" t="s">
        <v>340</v>
      </c>
      <c r="C42" s="12" t="s">
        <v>515</v>
      </c>
      <c r="D42" s="12" t="s">
        <v>516</v>
      </c>
      <c r="E42" s="12" t="s">
        <v>517</v>
      </c>
      <c r="F42" s="12" t="s">
        <v>509</v>
      </c>
      <c r="G42" s="12" t="s">
        <v>471</v>
      </c>
      <c r="H42" s="13">
        <v>0</v>
      </c>
      <c r="I42" s="10" t="str">
        <f t="shared" si="1"/>
        <v>500</v>
      </c>
    </row>
    <row r="43" spans="2:9" hidden="1">
      <c r="B43" s="14" t="s">
        <v>342</v>
      </c>
      <c r="C43" s="14" t="s">
        <v>515</v>
      </c>
      <c r="D43" s="14" t="s">
        <v>516</v>
      </c>
      <c r="E43" s="14" t="s">
        <v>517</v>
      </c>
      <c r="F43" s="14" t="s">
        <v>505</v>
      </c>
      <c r="G43" s="14" t="s">
        <v>470</v>
      </c>
      <c r="H43" s="13">
        <v>0</v>
      </c>
      <c r="I43" s="10" t="str">
        <f t="shared" si="1"/>
        <v>200</v>
      </c>
    </row>
    <row r="44" spans="2:9" hidden="1">
      <c r="B44" s="12" t="s">
        <v>343</v>
      </c>
      <c r="C44" s="12" t="s">
        <v>515</v>
      </c>
      <c r="D44" s="12" t="s">
        <v>516</v>
      </c>
      <c r="E44" s="12" t="s">
        <v>517</v>
      </c>
      <c r="F44" s="12" t="s">
        <v>505</v>
      </c>
      <c r="G44" s="12" t="s">
        <v>471</v>
      </c>
      <c r="H44" s="13">
        <v>0</v>
      </c>
      <c r="I44" s="10" t="str">
        <f t="shared" si="1"/>
        <v>500</v>
      </c>
    </row>
    <row r="45" spans="2:9">
      <c r="B45" s="12" t="s">
        <v>344</v>
      </c>
      <c r="C45" s="12" t="s">
        <v>515</v>
      </c>
      <c r="D45" s="12" t="s">
        <v>518</v>
      </c>
      <c r="E45" s="12" t="s">
        <v>517</v>
      </c>
      <c r="F45" s="12" t="s">
        <v>509</v>
      </c>
      <c r="G45" s="12" t="s">
        <v>469</v>
      </c>
      <c r="H45" s="13">
        <v>24</v>
      </c>
      <c r="I45" s="10" t="str">
        <f t="shared" si="1"/>
        <v>100</v>
      </c>
    </row>
    <row r="46" spans="2:9" hidden="1">
      <c r="B46" s="14" t="s">
        <v>345</v>
      </c>
      <c r="C46" s="14" t="s">
        <v>515</v>
      </c>
      <c r="D46" s="14" t="s">
        <v>518</v>
      </c>
      <c r="E46" s="14" t="s">
        <v>517</v>
      </c>
      <c r="F46" s="14" t="s">
        <v>509</v>
      </c>
      <c r="G46" s="14" t="s">
        <v>470</v>
      </c>
      <c r="H46" s="13">
        <v>0</v>
      </c>
      <c r="I46" s="10" t="str">
        <f t="shared" si="1"/>
        <v>200</v>
      </c>
    </row>
    <row r="47" spans="2:9" hidden="1">
      <c r="B47" s="14" t="s">
        <v>346</v>
      </c>
      <c r="C47" s="14" t="s">
        <v>515</v>
      </c>
      <c r="D47" s="14" t="s">
        <v>518</v>
      </c>
      <c r="E47" s="14" t="s">
        <v>517</v>
      </c>
      <c r="F47" s="14" t="s">
        <v>509</v>
      </c>
      <c r="G47" s="14" t="s">
        <v>471</v>
      </c>
      <c r="H47" s="13">
        <v>0</v>
      </c>
      <c r="I47" s="10" t="str">
        <f t="shared" si="1"/>
        <v>500</v>
      </c>
    </row>
    <row r="48" spans="2:9">
      <c r="B48" s="12" t="s">
        <v>347</v>
      </c>
      <c r="C48" s="12" t="s">
        <v>515</v>
      </c>
      <c r="D48" s="12" t="s">
        <v>518</v>
      </c>
      <c r="E48" s="12" t="s">
        <v>517</v>
      </c>
      <c r="F48" s="12" t="s">
        <v>505</v>
      </c>
      <c r="G48" s="12" t="s">
        <v>469</v>
      </c>
      <c r="H48" s="13">
        <v>15</v>
      </c>
      <c r="I48" s="10" t="str">
        <f t="shared" si="1"/>
        <v>100</v>
      </c>
    </row>
    <row r="49" spans="2:9" hidden="1">
      <c r="B49" s="14" t="s">
        <v>348</v>
      </c>
      <c r="C49" s="14" t="s">
        <v>515</v>
      </c>
      <c r="D49" s="14" t="s">
        <v>518</v>
      </c>
      <c r="E49" s="14" t="s">
        <v>517</v>
      </c>
      <c r="F49" s="14" t="s">
        <v>505</v>
      </c>
      <c r="G49" s="14" t="s">
        <v>470</v>
      </c>
      <c r="H49" s="13">
        <v>0</v>
      </c>
      <c r="I49" s="10" t="str">
        <f t="shared" si="1"/>
        <v>200</v>
      </c>
    </row>
    <row r="50" spans="2:9" hidden="1">
      <c r="B50" s="12" t="s">
        <v>349</v>
      </c>
      <c r="C50" s="12" t="s">
        <v>515</v>
      </c>
      <c r="D50" s="12" t="s">
        <v>518</v>
      </c>
      <c r="E50" s="12" t="s">
        <v>517</v>
      </c>
      <c r="F50" s="12" t="s">
        <v>505</v>
      </c>
      <c r="G50" s="12" t="s">
        <v>471</v>
      </c>
      <c r="H50" s="13">
        <v>0</v>
      </c>
      <c r="I50" s="10" t="str">
        <f t="shared" si="1"/>
        <v>500</v>
      </c>
    </row>
    <row r="51" spans="2:9">
      <c r="B51" s="12" t="s">
        <v>350</v>
      </c>
      <c r="C51" s="12" t="s">
        <v>515</v>
      </c>
      <c r="D51" s="12" t="s">
        <v>519</v>
      </c>
      <c r="E51" s="12" t="s">
        <v>517</v>
      </c>
      <c r="F51" s="12" t="s">
        <v>509</v>
      </c>
      <c r="G51" s="12" t="s">
        <v>469</v>
      </c>
      <c r="H51" s="13">
        <v>2</v>
      </c>
      <c r="I51" s="10" t="str">
        <f t="shared" si="1"/>
        <v>100</v>
      </c>
    </row>
    <row r="52" spans="2:9" hidden="1">
      <c r="B52" s="14" t="s">
        <v>351</v>
      </c>
      <c r="C52" s="14" t="s">
        <v>515</v>
      </c>
      <c r="D52" s="14" t="s">
        <v>519</v>
      </c>
      <c r="E52" s="14" t="s">
        <v>517</v>
      </c>
      <c r="F52" s="14" t="s">
        <v>509</v>
      </c>
      <c r="G52" s="14" t="s">
        <v>470</v>
      </c>
      <c r="H52" s="13">
        <v>0</v>
      </c>
      <c r="I52" s="10" t="str">
        <f t="shared" si="1"/>
        <v>200</v>
      </c>
    </row>
    <row r="53" spans="2:9" hidden="1">
      <c r="B53" s="14" t="s">
        <v>352</v>
      </c>
      <c r="C53" s="14" t="s">
        <v>515</v>
      </c>
      <c r="D53" s="14" t="s">
        <v>519</v>
      </c>
      <c r="E53" s="14" t="s">
        <v>517</v>
      </c>
      <c r="F53" s="14" t="s">
        <v>509</v>
      </c>
      <c r="G53" s="14" t="s">
        <v>471</v>
      </c>
      <c r="H53" s="13">
        <v>0</v>
      </c>
      <c r="I53" s="10" t="str">
        <f t="shared" si="1"/>
        <v>500</v>
      </c>
    </row>
    <row r="54" spans="2:9">
      <c r="B54" s="12" t="s">
        <v>353</v>
      </c>
      <c r="C54" s="12" t="s">
        <v>515</v>
      </c>
      <c r="D54" s="12" t="s">
        <v>519</v>
      </c>
      <c r="E54" s="12" t="s">
        <v>517</v>
      </c>
      <c r="F54" s="12" t="s">
        <v>505</v>
      </c>
      <c r="G54" s="12" t="s">
        <v>469</v>
      </c>
      <c r="H54" s="13">
        <v>8</v>
      </c>
      <c r="I54" s="10" t="str">
        <f t="shared" si="1"/>
        <v>100</v>
      </c>
    </row>
    <row r="55" spans="2:9" hidden="1">
      <c r="B55" s="14" t="s">
        <v>354</v>
      </c>
      <c r="C55" s="14" t="s">
        <v>515</v>
      </c>
      <c r="D55" s="14" t="s">
        <v>519</v>
      </c>
      <c r="E55" s="14" t="s">
        <v>517</v>
      </c>
      <c r="F55" s="14" t="s">
        <v>505</v>
      </c>
      <c r="G55" s="14" t="s">
        <v>470</v>
      </c>
      <c r="H55" s="13">
        <v>0</v>
      </c>
      <c r="I55" s="10" t="str">
        <f t="shared" si="1"/>
        <v>200</v>
      </c>
    </row>
    <row r="56" spans="2:9" hidden="1">
      <c r="B56" s="12" t="s">
        <v>355</v>
      </c>
      <c r="C56" s="12" t="s">
        <v>515</v>
      </c>
      <c r="D56" s="12" t="s">
        <v>519</v>
      </c>
      <c r="E56" s="12" t="s">
        <v>517</v>
      </c>
      <c r="F56" s="12" t="s">
        <v>505</v>
      </c>
      <c r="G56" s="12" t="s">
        <v>471</v>
      </c>
      <c r="H56" s="13">
        <v>0</v>
      </c>
      <c r="I56" s="10" t="str">
        <f t="shared" si="1"/>
        <v>500</v>
      </c>
    </row>
    <row r="57" spans="2:9">
      <c r="B57" s="12" t="s">
        <v>356</v>
      </c>
      <c r="C57" s="12" t="s">
        <v>520</v>
      </c>
      <c r="D57" s="12" t="s">
        <v>516</v>
      </c>
      <c r="E57" s="12" t="s">
        <v>517</v>
      </c>
      <c r="F57" s="12" t="s">
        <v>509</v>
      </c>
      <c r="G57" s="12" t="s">
        <v>469</v>
      </c>
      <c r="H57" s="13">
        <v>5</v>
      </c>
      <c r="I57" s="10" t="str">
        <f t="shared" si="1"/>
        <v>100</v>
      </c>
    </row>
    <row r="58" spans="2:9">
      <c r="B58" s="14" t="s">
        <v>357</v>
      </c>
      <c r="C58" s="14" t="s">
        <v>520</v>
      </c>
      <c r="D58" s="14" t="s">
        <v>516</v>
      </c>
      <c r="E58" s="14" t="s">
        <v>517</v>
      </c>
      <c r="F58" s="14" t="s">
        <v>509</v>
      </c>
      <c r="G58" s="14" t="s">
        <v>470</v>
      </c>
      <c r="H58" s="13">
        <v>1</v>
      </c>
      <c r="I58" s="10" t="str">
        <f t="shared" si="1"/>
        <v>200</v>
      </c>
    </row>
    <row r="59" spans="2:9" hidden="1">
      <c r="B59" s="12" t="s">
        <v>358</v>
      </c>
      <c r="C59" s="12" t="s">
        <v>520</v>
      </c>
      <c r="D59" s="12" t="s">
        <v>516</v>
      </c>
      <c r="E59" s="12" t="s">
        <v>517</v>
      </c>
      <c r="F59" s="12" t="s">
        <v>509</v>
      </c>
      <c r="G59" s="12" t="s">
        <v>471</v>
      </c>
      <c r="H59" s="13">
        <v>0</v>
      </c>
      <c r="I59" s="10" t="str">
        <f t="shared" si="1"/>
        <v>500</v>
      </c>
    </row>
    <row r="60" spans="2:9" hidden="1">
      <c r="B60" s="12" t="s">
        <v>359</v>
      </c>
      <c r="C60" s="12" t="s">
        <v>520</v>
      </c>
      <c r="D60" s="12" t="s">
        <v>516</v>
      </c>
      <c r="E60" s="12" t="s">
        <v>517</v>
      </c>
      <c r="F60" s="12" t="s">
        <v>505</v>
      </c>
      <c r="G60" s="12" t="s">
        <v>469</v>
      </c>
      <c r="H60" s="13">
        <v>0</v>
      </c>
      <c r="I60" s="10" t="str">
        <f t="shared" si="1"/>
        <v>100</v>
      </c>
    </row>
    <row r="61" spans="2:9">
      <c r="B61" s="14" t="s">
        <v>360</v>
      </c>
      <c r="C61" s="14" t="s">
        <v>520</v>
      </c>
      <c r="D61" s="14" t="s">
        <v>516</v>
      </c>
      <c r="E61" s="14" t="s">
        <v>517</v>
      </c>
      <c r="F61" s="14" t="s">
        <v>505</v>
      </c>
      <c r="G61" s="14" t="s">
        <v>470</v>
      </c>
      <c r="H61" s="13">
        <v>1</v>
      </c>
      <c r="I61" s="10" t="str">
        <f t="shared" si="1"/>
        <v>200</v>
      </c>
    </row>
    <row r="62" spans="2:9" hidden="1">
      <c r="B62" s="12" t="s">
        <v>361</v>
      </c>
      <c r="C62" s="12" t="s">
        <v>520</v>
      </c>
      <c r="D62" s="12" t="s">
        <v>516</v>
      </c>
      <c r="E62" s="12" t="s">
        <v>517</v>
      </c>
      <c r="F62" s="12" t="s">
        <v>505</v>
      </c>
      <c r="G62" s="12" t="s">
        <v>471</v>
      </c>
      <c r="H62" s="13">
        <v>0</v>
      </c>
      <c r="I62" s="10" t="str">
        <f t="shared" si="1"/>
        <v>500</v>
      </c>
    </row>
    <row r="63" spans="2:9" hidden="1">
      <c r="B63" s="12" t="s">
        <v>362</v>
      </c>
      <c r="C63" s="12" t="s">
        <v>520</v>
      </c>
      <c r="D63" s="12" t="s">
        <v>518</v>
      </c>
      <c r="E63" s="12" t="s">
        <v>517</v>
      </c>
      <c r="F63" s="12" t="s">
        <v>509</v>
      </c>
      <c r="G63" s="12" t="s">
        <v>469</v>
      </c>
      <c r="H63" s="13">
        <v>0</v>
      </c>
      <c r="I63" s="10" t="str">
        <f t="shared" si="1"/>
        <v>100</v>
      </c>
    </row>
    <row r="64" spans="2:9" hidden="1">
      <c r="B64" s="14" t="s">
        <v>363</v>
      </c>
      <c r="C64" s="14" t="s">
        <v>520</v>
      </c>
      <c r="D64" s="14" t="s">
        <v>518</v>
      </c>
      <c r="E64" s="14" t="s">
        <v>517</v>
      </c>
      <c r="F64" s="14" t="s">
        <v>509</v>
      </c>
      <c r="G64" s="14" t="s">
        <v>470</v>
      </c>
      <c r="H64" s="13">
        <v>0</v>
      </c>
      <c r="I64" s="10" t="str">
        <f t="shared" si="1"/>
        <v>200</v>
      </c>
    </row>
    <row r="65" spans="2:9" hidden="1">
      <c r="B65" s="12" t="s">
        <v>364</v>
      </c>
      <c r="C65" s="12" t="s">
        <v>520</v>
      </c>
      <c r="D65" s="12" t="s">
        <v>518</v>
      </c>
      <c r="E65" s="12" t="s">
        <v>517</v>
      </c>
      <c r="F65" s="12" t="s">
        <v>509</v>
      </c>
      <c r="G65" s="12" t="s">
        <v>471</v>
      </c>
      <c r="H65" s="13">
        <v>0</v>
      </c>
      <c r="I65" s="10" t="str">
        <f t="shared" si="1"/>
        <v>500</v>
      </c>
    </row>
    <row r="66" spans="2:9" hidden="1">
      <c r="B66" s="12" t="s">
        <v>365</v>
      </c>
      <c r="C66" s="12" t="s">
        <v>520</v>
      </c>
      <c r="D66" s="12" t="s">
        <v>518</v>
      </c>
      <c r="E66" s="12" t="s">
        <v>517</v>
      </c>
      <c r="F66" s="12" t="s">
        <v>505</v>
      </c>
      <c r="G66" s="12" t="s">
        <v>469</v>
      </c>
      <c r="H66" s="13">
        <v>0</v>
      </c>
      <c r="I66" s="10" t="str">
        <f t="shared" si="1"/>
        <v>100</v>
      </c>
    </row>
    <row r="67" spans="2:9" hidden="1">
      <c r="B67" s="14" t="s">
        <v>366</v>
      </c>
      <c r="C67" s="14" t="s">
        <v>520</v>
      </c>
      <c r="D67" s="14" t="s">
        <v>518</v>
      </c>
      <c r="E67" s="14" t="s">
        <v>517</v>
      </c>
      <c r="F67" s="14" t="s">
        <v>505</v>
      </c>
      <c r="G67" s="14" t="s">
        <v>470</v>
      </c>
      <c r="H67" s="13">
        <v>0</v>
      </c>
      <c r="I67" s="10" t="str">
        <f t="shared" ref="I67:I76" si="2">LEFT(G67,3)</f>
        <v>200</v>
      </c>
    </row>
    <row r="68" spans="2:9" hidden="1">
      <c r="B68" s="12" t="s">
        <v>367</v>
      </c>
      <c r="C68" s="12" t="s">
        <v>520</v>
      </c>
      <c r="D68" s="12" t="s">
        <v>518</v>
      </c>
      <c r="E68" s="12" t="s">
        <v>517</v>
      </c>
      <c r="F68" s="12" t="s">
        <v>505</v>
      </c>
      <c r="G68" s="12" t="s">
        <v>471</v>
      </c>
      <c r="H68" s="13">
        <v>0</v>
      </c>
      <c r="I68" s="10" t="str">
        <f t="shared" si="2"/>
        <v>500</v>
      </c>
    </row>
    <row r="69" spans="2:9" hidden="1">
      <c r="B69" s="12" t="s">
        <v>368</v>
      </c>
      <c r="C69" s="12" t="s">
        <v>520</v>
      </c>
      <c r="D69" s="12" t="s">
        <v>519</v>
      </c>
      <c r="E69" s="12" t="s">
        <v>517</v>
      </c>
      <c r="F69" s="12" t="s">
        <v>509</v>
      </c>
      <c r="G69" s="12" t="s">
        <v>469</v>
      </c>
      <c r="H69" s="13">
        <v>0</v>
      </c>
      <c r="I69" s="10" t="str">
        <f t="shared" si="2"/>
        <v>100</v>
      </c>
    </row>
    <row r="70" spans="2:9" hidden="1">
      <c r="B70" s="14" t="s">
        <v>369</v>
      </c>
      <c r="C70" s="14" t="s">
        <v>520</v>
      </c>
      <c r="D70" s="14" t="s">
        <v>519</v>
      </c>
      <c r="E70" s="14" t="s">
        <v>517</v>
      </c>
      <c r="F70" s="14" t="s">
        <v>509</v>
      </c>
      <c r="G70" s="14" t="s">
        <v>470</v>
      </c>
      <c r="H70" s="13">
        <v>0</v>
      </c>
      <c r="I70" s="10" t="str">
        <f t="shared" si="2"/>
        <v>200</v>
      </c>
    </row>
    <row r="71" spans="2:9" hidden="1">
      <c r="B71" s="12" t="s">
        <v>370</v>
      </c>
      <c r="C71" s="12" t="s">
        <v>520</v>
      </c>
      <c r="D71" s="12" t="s">
        <v>519</v>
      </c>
      <c r="E71" s="12" t="s">
        <v>517</v>
      </c>
      <c r="F71" s="12" t="s">
        <v>509</v>
      </c>
      <c r="G71" s="12" t="s">
        <v>471</v>
      </c>
      <c r="H71" s="13">
        <v>0</v>
      </c>
      <c r="I71" s="10" t="str">
        <f t="shared" si="2"/>
        <v>500</v>
      </c>
    </row>
    <row r="72" spans="2:9">
      <c r="B72" s="12" t="s">
        <v>371</v>
      </c>
      <c r="C72" s="12" t="s">
        <v>520</v>
      </c>
      <c r="D72" s="12" t="s">
        <v>519</v>
      </c>
      <c r="E72" s="12" t="s">
        <v>517</v>
      </c>
      <c r="F72" s="12" t="s">
        <v>505</v>
      </c>
      <c r="G72" s="12" t="s">
        <v>469</v>
      </c>
      <c r="H72" s="13">
        <v>13</v>
      </c>
      <c r="I72" s="10" t="str">
        <f t="shared" si="2"/>
        <v>100</v>
      </c>
    </row>
    <row r="73" spans="2:9" hidden="1">
      <c r="B73" s="14" t="s">
        <v>372</v>
      </c>
      <c r="C73" s="14" t="s">
        <v>520</v>
      </c>
      <c r="D73" s="14" t="s">
        <v>519</v>
      </c>
      <c r="E73" s="14" t="s">
        <v>517</v>
      </c>
      <c r="F73" s="14" t="s">
        <v>505</v>
      </c>
      <c r="G73" s="14" t="s">
        <v>470</v>
      </c>
      <c r="H73" s="13">
        <v>0</v>
      </c>
      <c r="I73" s="10" t="str">
        <f t="shared" si="2"/>
        <v>200</v>
      </c>
    </row>
    <row r="74" spans="2:9" hidden="1">
      <c r="B74" s="12" t="s">
        <v>373</v>
      </c>
      <c r="C74" s="12" t="s">
        <v>520</v>
      </c>
      <c r="D74" s="12" t="s">
        <v>519</v>
      </c>
      <c r="E74" s="12" t="s">
        <v>517</v>
      </c>
      <c r="F74" s="12" t="s">
        <v>505</v>
      </c>
      <c r="G74" s="12" t="s">
        <v>471</v>
      </c>
      <c r="H74" s="13">
        <v>0</v>
      </c>
      <c r="I74" s="10" t="str">
        <f t="shared" si="2"/>
        <v>500</v>
      </c>
    </row>
    <row r="75" spans="2:9">
      <c r="I75" s="10" t="str">
        <f t="shared" si="2"/>
        <v/>
      </c>
    </row>
    <row r="76" spans="2:9">
      <c r="I76" s="10" t="str">
        <f t="shared" si="2"/>
        <v/>
      </c>
    </row>
  </sheetData>
  <autoFilter ref="B2:H76" xr:uid="{CAD6F8B7-1C37-4816-8114-05729D563368}">
    <filterColumn colId="6">
      <filters blank="1">
        <filter val="1"/>
        <filter val="10"/>
        <filter val="111"/>
        <filter val="13"/>
        <filter val="15"/>
        <filter val="18"/>
        <filter val="183"/>
        <filter val="19"/>
        <filter val="2"/>
        <filter val="24"/>
        <filter val="5"/>
        <filter val="6"/>
        <filter val="7"/>
        <filter val="8"/>
      </filters>
    </filterColumn>
    <sortState xmlns:xlrd2="http://schemas.microsoft.com/office/spreadsheetml/2017/richdata2" ref="B3:H76">
      <sortCondition ref="C2:C7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FG100</vt:lpstr>
      <vt:lpstr>FG200</vt:lpstr>
      <vt:lpstr>FG300</vt:lpstr>
      <vt:lpstr>Low voltage (_491B)</vt:lpstr>
      <vt:lpstr>624_B (Twin &amp; earth)</vt:lpstr>
      <vt:lpstr>Data Cable</vt:lpstr>
      <vt:lpstr>Flex Cable (318_B)</vt:lpstr>
      <vt:lpstr>Solar Cable</vt:lpstr>
      <vt:lpstr>Guardian Cable</vt:lpstr>
      <vt:lpstr>Booklet Armoured</vt:lpstr>
      <vt:lpstr>SWA Reel Lengths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Beirne</dc:creator>
  <cp:lastModifiedBy>Colin Davies</cp:lastModifiedBy>
  <dcterms:created xsi:type="dcterms:W3CDTF">2022-11-01T10:42:49Z</dcterms:created>
  <dcterms:modified xsi:type="dcterms:W3CDTF">2024-12-18T11:22:31Z</dcterms:modified>
</cp:coreProperties>
</file>